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404"/>
  <workbookPr/>
  <mc:AlternateContent xmlns:mc="http://schemas.openxmlformats.org/markup-compatibility/2006">
    <mc:Choice Requires="x15">
      <x15ac:absPath xmlns:x15ac="http://schemas.microsoft.com/office/spreadsheetml/2010/11/ac" url="C:\Users\rprasad\Downloads\"/>
    </mc:Choice>
  </mc:AlternateContent>
  <xr:revisionPtr revIDLastSave="0" documentId="8_{4C8969F8-85F7-461C-AF60-E0BB4A10E1E4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2025.26" sheetId="2" r:id="rId1"/>
  </sheets>
  <externalReferences>
    <externalReference r:id="rId2"/>
  </externalReferences>
  <definedNames>
    <definedName name="A">'[1]6 MONTH BUDGET'!$F$17:$F$22</definedName>
    <definedName name="FFS_Surplus">#REF!</definedName>
  </definedNames>
  <calcPr calcId="191028"/>
  <customWorkbookViews>
    <customWorkbookView name="Niki Burkitt - Personal View" guid="{84786FBE-6BAF-49E9-B169-D54989F4FABA}" mergeInterval="0" personalView="1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2" l="1"/>
  <c r="F37" i="2"/>
  <c r="D37" i="2"/>
  <c r="G37" i="2" s="1"/>
  <c r="K36" i="2"/>
  <c r="I36" i="2"/>
  <c r="J36" i="2" s="1"/>
  <c r="G36" i="2"/>
  <c r="K35" i="2"/>
  <c r="I35" i="2"/>
  <c r="J35" i="2" s="1"/>
  <c r="G35" i="2"/>
  <c r="K34" i="2"/>
  <c r="I34" i="2"/>
  <c r="J34" i="2" s="1"/>
  <c r="G34" i="2"/>
  <c r="K33" i="2"/>
  <c r="I33" i="2"/>
  <c r="J33" i="2" s="1"/>
  <c r="G33" i="2"/>
  <c r="K32" i="2"/>
  <c r="I32" i="2"/>
  <c r="J32" i="2" s="1"/>
  <c r="G32" i="2"/>
  <c r="K31" i="2"/>
  <c r="I31" i="2"/>
  <c r="J31" i="2" s="1"/>
  <c r="G31" i="2"/>
  <c r="H29" i="2"/>
  <c r="F29" i="2"/>
  <c r="D29" i="2"/>
  <c r="G29" i="2" s="1"/>
  <c r="K28" i="2"/>
  <c r="I28" i="2"/>
  <c r="J28" i="2" s="1"/>
  <c r="G28" i="2"/>
  <c r="K27" i="2"/>
  <c r="I27" i="2"/>
  <c r="J27" i="2" s="1"/>
  <c r="G27" i="2"/>
  <c r="K26" i="2"/>
  <c r="I26" i="2"/>
  <c r="J26" i="2" s="1"/>
  <c r="G26" i="2"/>
  <c r="K25" i="2"/>
  <c r="I25" i="2"/>
  <c r="J25" i="2" s="1"/>
  <c r="G25" i="2"/>
  <c r="K24" i="2"/>
  <c r="I24" i="2"/>
  <c r="J24" i="2" s="1"/>
  <c r="G24" i="2"/>
  <c r="K23" i="2"/>
  <c r="I23" i="2"/>
  <c r="J23" i="2" s="1"/>
  <c r="G23" i="2"/>
  <c r="K22" i="2"/>
  <c r="I22" i="2"/>
  <c r="J22" i="2" s="1"/>
  <c r="G22" i="2"/>
  <c r="K21" i="2"/>
  <c r="I21" i="2"/>
  <c r="J21" i="2" s="1"/>
  <c r="G21" i="2"/>
  <c r="I20" i="2"/>
  <c r="J20" i="2" s="1"/>
  <c r="K20" i="2" s="1"/>
  <c r="G20" i="2"/>
  <c r="H16" i="2"/>
  <c r="F16" i="2"/>
  <c r="D16" i="2"/>
  <c r="E37" i="2" s="1"/>
  <c r="I15" i="2"/>
  <c r="I14" i="2"/>
  <c r="I16" i="2" l="1"/>
  <c r="J37" i="2"/>
  <c r="H39" i="2"/>
  <c r="K37" i="2"/>
  <c r="E29" i="2"/>
  <c r="F39" i="2"/>
  <c r="E39" i="2"/>
  <c r="J29" i="2"/>
  <c r="J39" i="2" s="1"/>
  <c r="I29" i="2"/>
  <c r="E16" i="2"/>
  <c r="I37" i="2"/>
  <c r="K29" i="2"/>
  <c r="D39" i="2"/>
  <c r="I39" i="2" l="1"/>
  <c r="K39" i="2"/>
  <c r="G39" i="2"/>
</calcChain>
</file>

<file path=xl/sharedStrings.xml><?xml version="1.0" encoding="utf-8"?>
<sst xmlns="http://schemas.openxmlformats.org/spreadsheetml/2006/main" count="52" uniqueCount="41">
  <si>
    <t>Instruction: Please only fill in the green cells in Column D</t>
  </si>
  <si>
    <r>
      <rPr>
        <b/>
        <u/>
        <sz val="14"/>
        <color theme="1"/>
        <rFont val="Calibri"/>
        <family val="2"/>
        <scheme val="minor"/>
      </rPr>
      <t xml:space="preserve">Organisation name: </t>
    </r>
    <r>
      <rPr>
        <b/>
        <sz val="14"/>
        <color theme="1"/>
        <rFont val="Calibri"/>
        <family val="2"/>
        <scheme val="minor"/>
      </rPr>
      <t xml:space="preserve">  </t>
    </r>
  </si>
  <si>
    <r>
      <rPr>
        <b/>
        <u/>
        <sz val="14"/>
        <color theme="1"/>
        <rFont val="Calibri"/>
        <family val="2"/>
        <scheme val="minor"/>
      </rPr>
      <t>Service name:</t>
    </r>
    <r>
      <rPr>
        <b/>
        <sz val="14"/>
        <color theme="1"/>
        <rFont val="Calibri"/>
        <family val="2"/>
        <scheme val="minor"/>
      </rPr>
      <t xml:space="preserve"> </t>
    </r>
  </si>
  <si>
    <r>
      <rPr>
        <b/>
        <u/>
        <sz val="14"/>
        <color theme="1"/>
        <rFont val="Calibri"/>
        <family val="2"/>
        <scheme val="minor"/>
      </rPr>
      <t>Financial year:</t>
    </r>
    <r>
      <rPr>
        <b/>
        <sz val="14"/>
        <color theme="1"/>
        <rFont val="Calibri"/>
        <family val="2"/>
        <scheme val="minor"/>
      </rPr>
      <t xml:space="preserve"> </t>
    </r>
  </si>
  <si>
    <t>To be decided subject to service design acceptance and approval.6–8 months estimated budget is required</t>
  </si>
  <si>
    <t>SERVICE BUDGET</t>
  </si>
  <si>
    <t xml:space="preserve">Budget </t>
  </si>
  <si>
    <t>2 Month Actual</t>
  </si>
  <si>
    <t>6 month % spend</t>
  </si>
  <si>
    <t xml:space="preserve">6 month actual 
</t>
  </si>
  <si>
    <t>Total</t>
  </si>
  <si>
    <t>Full year variance</t>
  </si>
  <si>
    <t>$</t>
  </si>
  <si>
    <t>%</t>
  </si>
  <si>
    <t>Revenue</t>
  </si>
  <si>
    <t>Grant funds - as per schedule</t>
  </si>
  <si>
    <t>Total operating revenue</t>
  </si>
  <si>
    <t>Expenses</t>
  </si>
  <si>
    <t>Direct Service Delivery</t>
  </si>
  <si>
    <t>Salaries and on-costs</t>
  </si>
  <si>
    <t>Third party contractor expenses</t>
  </si>
  <si>
    <t>IT/Communications</t>
  </si>
  <si>
    <t>Travel (incl vehicle lease, petrol etc)</t>
  </si>
  <si>
    <t>Staff training and development</t>
  </si>
  <si>
    <t>Other expenditure (please specify)</t>
  </si>
  <si>
    <t>Subtotal Service Delivery Expenses</t>
  </si>
  <si>
    <t>Administration</t>
  </si>
  <si>
    <t>Rent and maintenance</t>
  </si>
  <si>
    <t>Governance and corporate overheads</t>
  </si>
  <si>
    <t>Subtotal Administration Expenses</t>
  </si>
  <si>
    <t>Total Expenses</t>
  </si>
  <si>
    <t>Underspend amount</t>
  </si>
  <si>
    <r>
      <rPr>
        <b/>
        <sz val="10"/>
        <color rgb="FFFF0000"/>
        <rFont val="Calibri"/>
        <family val="2"/>
        <scheme val="minor"/>
      </rPr>
      <t xml:space="preserve">Note </t>
    </r>
    <r>
      <rPr>
        <sz val="10"/>
        <color theme="1"/>
        <rFont val="Calibri"/>
        <family val="2"/>
        <scheme val="minor"/>
      </rPr>
      <t>- all figures represented in $AUD and are exclusive of GST</t>
    </r>
  </si>
  <si>
    <t>Budget</t>
  </si>
  <si>
    <t>Comment:</t>
  </si>
  <si>
    <t xml:space="preserve">Please provide details of administration costs greater than 10%
</t>
  </si>
  <si>
    <t>6 month report</t>
  </si>
  <si>
    <t xml:space="preserve">Explanation of significant variance (actual against budget): </t>
  </si>
  <si>
    <t>6 month spend would usually be 50% 
Please provide explanations for spend less than 30% or over 70%</t>
  </si>
  <si>
    <t>12 month report</t>
  </si>
  <si>
    <t xml:space="preserve">Please provide explanations for any variance greater than 10%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</si>
</sst>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_(* #,##0.00_);_(* \(#,##0.00\);_(* &quot;-&quot;??_);_(@_)"/>
  </numFmts>
  <fonts count="15"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EAAAA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6" fillId="4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 indent="1"/>
    </xf>
    <xf numFmtId="0" fontId="3" fillId="2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2"/>
    </xf>
    <xf numFmtId="0" fontId="3" fillId="3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/>
    </xf>
    <xf numFmtId="6" fontId="3" fillId="0" borderId="14" xfId="0" applyNumberFormat="1" applyFont="1" applyBorder="1" applyAlignment="1">
      <alignment vertical="center" wrapText="1"/>
    </xf>
    <xf numFmtId="6" fontId="4" fillId="0" borderId="14" xfId="0" applyNumberFormat="1" applyFont="1" applyBorder="1" applyAlignment="1">
      <alignment vertical="center"/>
    </xf>
    <xf numFmtId="6" fontId="4" fillId="0" borderId="7" xfId="0" applyNumberFormat="1" applyFont="1" applyBorder="1" applyAlignment="1">
      <alignment vertical="center"/>
    </xf>
    <xf numFmtId="0" fontId="3" fillId="5" borderId="8" xfId="0" applyFont="1" applyFill="1" applyBorder="1" applyAlignment="1">
      <alignment horizontal="left" vertical="center" wrapText="1" indent="1"/>
    </xf>
    <xf numFmtId="6" fontId="3" fillId="5" borderId="15" xfId="0" applyNumberFormat="1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center" wrapText="1"/>
    </xf>
    <xf numFmtId="6" fontId="5" fillId="0" borderId="7" xfId="0" applyNumberFormat="1" applyFont="1" applyBorder="1" applyAlignment="1">
      <alignment horizontal="right" vertical="center"/>
    </xf>
    <xf numFmtId="6" fontId="3" fillId="0" borderId="14" xfId="0" applyNumberFormat="1" applyFont="1" applyBorder="1" applyAlignment="1">
      <alignment horizontal="right" vertical="center" wrapText="1"/>
    </xf>
    <xf numFmtId="6" fontId="3" fillId="0" borderId="7" xfId="0" applyNumberFormat="1" applyFont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6" fontId="4" fillId="0" borderId="14" xfId="0" applyNumberFormat="1" applyFont="1" applyBorder="1" applyAlignment="1">
      <alignment horizontal="right" vertical="center"/>
    </xf>
    <xf numFmtId="6" fontId="4" fillId="0" borderId="7" xfId="0" applyNumberFormat="1" applyFont="1" applyBorder="1" applyAlignment="1">
      <alignment horizontal="right" vertical="center"/>
    </xf>
    <xf numFmtId="0" fontId="4" fillId="3" borderId="1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9" fontId="2" fillId="0" borderId="0" xfId="1" applyFont="1"/>
    <xf numFmtId="10" fontId="2" fillId="0" borderId="0" xfId="1" applyNumberFormat="1" applyFont="1"/>
    <xf numFmtId="0" fontId="6" fillId="4" borderId="6" xfId="0" applyFont="1" applyFill="1" applyBorder="1" applyAlignment="1">
      <alignment vertical="center" wrapText="1"/>
    </xf>
    <xf numFmtId="9" fontId="3" fillId="0" borderId="7" xfId="1" applyFont="1" applyFill="1" applyBorder="1" applyAlignment="1">
      <alignment horizontal="right" vertical="center" wrapText="1"/>
    </xf>
    <xf numFmtId="9" fontId="2" fillId="0" borderId="7" xfId="1" applyFont="1" applyFill="1" applyBorder="1" applyAlignment="1">
      <alignment horizontal="right" vertical="center" wrapText="1"/>
    </xf>
    <xf numFmtId="9" fontId="5" fillId="0" borderId="7" xfId="1" applyFont="1" applyBorder="1" applyAlignment="1">
      <alignment horizontal="right" vertical="center"/>
    </xf>
    <xf numFmtId="0" fontId="2" fillId="6" borderId="0" xfId="0" applyFont="1" applyFill="1"/>
    <xf numFmtId="0" fontId="2" fillId="6" borderId="9" xfId="0" applyFont="1" applyFill="1" applyBorder="1"/>
    <xf numFmtId="0" fontId="2" fillId="6" borderId="10" xfId="0" applyFont="1" applyFill="1" applyBorder="1"/>
    <xf numFmtId="0" fontId="2" fillId="6" borderId="1" xfId="0" applyFont="1" applyFill="1" applyBorder="1"/>
    <xf numFmtId="0" fontId="2" fillId="6" borderId="11" xfId="0" applyFont="1" applyFill="1" applyBorder="1"/>
    <xf numFmtId="0" fontId="2" fillId="6" borderId="2" xfId="0" applyFont="1" applyFill="1" applyBorder="1"/>
    <xf numFmtId="0" fontId="7" fillId="6" borderId="0" xfId="0" applyFont="1" applyFill="1"/>
    <xf numFmtId="0" fontId="1" fillId="6" borderId="0" xfId="0" applyFont="1" applyFill="1" applyAlignment="1">
      <alignment vertical="center" wrapText="1"/>
    </xf>
    <xf numFmtId="0" fontId="3" fillId="6" borderId="0" xfId="0" applyFont="1" applyFill="1" applyAlignment="1">
      <alignment horizontal="center" vertical="center" wrapText="1"/>
    </xf>
    <xf numFmtId="0" fontId="2" fillId="6" borderId="12" xfId="0" applyFont="1" applyFill="1" applyBorder="1"/>
    <xf numFmtId="0" fontId="2" fillId="6" borderId="3" xfId="0" applyFont="1" applyFill="1" applyBorder="1"/>
    <xf numFmtId="0" fontId="2" fillId="6" borderId="13" xfId="0" applyFont="1" applyFill="1" applyBorder="1"/>
    <xf numFmtId="0" fontId="3" fillId="0" borderId="0" xfId="0" applyFont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/>
    </xf>
    <xf numFmtId="6" fontId="5" fillId="0" borderId="14" xfId="0" applyNumberFormat="1" applyFont="1" applyBorder="1" applyAlignment="1" applyProtection="1">
      <alignment horizontal="right" vertical="center"/>
      <protection locked="0"/>
    </xf>
    <xf numFmtId="6" fontId="5" fillId="0" borderId="7" xfId="0" applyNumberFormat="1" applyFont="1" applyBorder="1" applyAlignment="1" applyProtection="1">
      <alignment horizontal="right" vertical="center"/>
      <protection locked="0"/>
    </xf>
    <xf numFmtId="6" fontId="3" fillId="0" borderId="7" xfId="0" applyNumberFormat="1" applyFont="1" applyBorder="1" applyAlignment="1" applyProtection="1">
      <alignment horizontal="right" vertical="center" wrapText="1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left" vertical="center" wrapText="1" indent="2"/>
      <protection locked="0"/>
    </xf>
    <xf numFmtId="6" fontId="4" fillId="0" borderId="14" xfId="0" applyNumberFormat="1" applyFont="1" applyBorder="1" applyAlignment="1" applyProtection="1">
      <alignment vertical="center"/>
      <protection locked="0"/>
    </xf>
    <xf numFmtId="6" fontId="4" fillId="0" borderId="7" xfId="0" applyNumberFormat="1" applyFont="1" applyBorder="1" applyAlignment="1" applyProtection="1">
      <alignment vertical="center"/>
      <protection locked="0"/>
    </xf>
    <xf numFmtId="9" fontId="4" fillId="0" borderId="7" xfId="0" applyNumberFormat="1" applyFont="1" applyBorder="1" applyAlignment="1">
      <alignment horizontal="right" vertical="center"/>
    </xf>
    <xf numFmtId="9" fontId="3" fillId="5" borderId="15" xfId="0" applyNumberFormat="1" applyFont="1" applyFill="1" applyBorder="1" applyAlignment="1">
      <alignment horizontal="right" vertical="center" wrapText="1"/>
    </xf>
    <xf numFmtId="9" fontId="5" fillId="0" borderId="7" xfId="0" applyNumberFormat="1" applyFont="1" applyBorder="1" applyAlignment="1">
      <alignment horizontal="right" vertical="center"/>
    </xf>
    <xf numFmtId="9" fontId="3" fillId="5" borderId="15" xfId="0" applyNumberFormat="1" applyFont="1" applyFill="1" applyBorder="1" applyAlignment="1">
      <alignment vertical="center" wrapText="1"/>
    </xf>
    <xf numFmtId="9" fontId="4" fillId="0" borderId="7" xfId="1" applyFont="1" applyBorder="1" applyAlignment="1">
      <alignment horizontal="right" vertical="center"/>
    </xf>
    <xf numFmtId="0" fontId="2" fillId="6" borderId="0" xfId="0" applyFont="1" applyFill="1" applyAlignment="1">
      <alignment vertical="top"/>
    </xf>
    <xf numFmtId="0" fontId="0" fillId="0" borderId="14" xfId="0" applyBorder="1"/>
    <xf numFmtId="0" fontId="13" fillId="6" borderId="0" xfId="0" applyFont="1" applyFill="1"/>
    <xf numFmtId="0" fontId="14" fillId="8" borderId="16" xfId="0" applyFont="1" applyFill="1" applyBorder="1" applyAlignment="1">
      <alignment vertical="center" wrapText="1"/>
    </xf>
    <xf numFmtId="0" fontId="2" fillId="8" borderId="16" xfId="0" applyFont="1" applyFill="1" applyBorder="1" applyAlignment="1">
      <alignment vertical="center"/>
    </xf>
    <xf numFmtId="6" fontId="3" fillId="8" borderId="16" xfId="0" applyNumberFormat="1" applyFont="1" applyFill="1" applyBorder="1" applyAlignment="1">
      <alignment vertical="center"/>
    </xf>
    <xf numFmtId="0" fontId="3" fillId="6" borderId="18" xfId="0" applyFont="1" applyFill="1" applyBorder="1" applyAlignment="1" applyProtection="1">
      <alignment horizontal="left" vertical="top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vertical="top"/>
    </xf>
    <xf numFmtId="0" fontId="5" fillId="9" borderId="0" xfId="0" applyFont="1" applyFill="1"/>
    <xf numFmtId="6" fontId="5" fillId="10" borderId="14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Alignment="1">
      <alignment horizontal="left"/>
    </xf>
    <xf numFmtId="0" fontId="3" fillId="7" borderId="7" xfId="0" applyFont="1" applyFill="1" applyBorder="1" applyAlignment="1">
      <alignment horizontal="left"/>
    </xf>
    <xf numFmtId="0" fontId="3" fillId="10" borderId="4" xfId="0" applyFont="1" applyFill="1" applyBorder="1" applyAlignment="1" applyProtection="1">
      <alignment horizontal="left" vertical="top"/>
      <protection locked="0"/>
    </xf>
    <xf numFmtId="0" fontId="3" fillId="10" borderId="17" xfId="0" applyFont="1" applyFill="1" applyBorder="1" applyAlignment="1" applyProtection="1">
      <alignment horizontal="left" vertical="top"/>
      <protection locked="0"/>
    </xf>
    <xf numFmtId="0" fontId="3" fillId="10" borderId="5" xfId="0" applyFont="1" applyFill="1" applyBorder="1" applyAlignment="1" applyProtection="1">
      <alignment horizontal="left" vertical="top"/>
      <protection locked="0"/>
    </xf>
    <xf numFmtId="0" fontId="3" fillId="10" borderId="6" xfId="0" applyFont="1" applyFill="1" applyBorder="1" applyAlignment="1" applyProtection="1">
      <alignment horizontal="left" vertical="top"/>
      <protection locked="0"/>
    </xf>
    <xf numFmtId="0" fontId="3" fillId="10" borderId="0" xfId="0" applyFont="1" applyFill="1" applyAlignment="1" applyProtection="1">
      <alignment horizontal="left" vertical="top"/>
      <protection locked="0"/>
    </xf>
    <xf numFmtId="0" fontId="3" fillId="10" borderId="7" xfId="0" applyFont="1" applyFill="1" applyBorder="1" applyAlignment="1" applyProtection="1">
      <alignment horizontal="left" vertical="top"/>
      <protection locked="0"/>
    </xf>
    <xf numFmtId="0" fontId="3" fillId="10" borderId="8" xfId="0" applyFont="1" applyFill="1" applyBorder="1" applyAlignment="1" applyProtection="1">
      <alignment horizontal="left" vertical="top"/>
      <protection locked="0"/>
    </xf>
    <xf numFmtId="0" fontId="3" fillId="10" borderId="18" xfId="0" applyFont="1" applyFill="1" applyBorder="1" applyAlignment="1" applyProtection="1">
      <alignment horizontal="left" vertical="top"/>
      <protection locked="0"/>
    </xf>
    <xf numFmtId="0" fontId="3" fillId="10" borderId="19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>
      <alignment horizontal="left" vertical="top" wrapText="1"/>
    </xf>
    <xf numFmtId="0" fontId="2" fillId="6" borderId="7" xfId="0" applyFont="1" applyFill="1" applyBorder="1" applyAlignment="1">
      <alignment horizontal="left" vertical="top"/>
    </xf>
    <xf numFmtId="0" fontId="2" fillId="6" borderId="0" xfId="0" applyFont="1" applyFill="1" applyAlignment="1">
      <alignment horizontal="left" vertical="top"/>
    </xf>
    <xf numFmtId="0" fontId="11" fillId="6" borderId="16" xfId="0" applyFont="1" applyFill="1" applyBorder="1" applyAlignment="1" applyProtection="1">
      <alignment horizontal="left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 applyProtection="1">
      <alignment horizontal="left" vertical="top"/>
      <protection locked="0"/>
    </xf>
    <xf numFmtId="0" fontId="12" fillId="6" borderId="0" xfId="0" applyFont="1" applyFill="1" applyAlignment="1">
      <alignment horizontal="left"/>
    </xf>
    <xf numFmtId="0" fontId="2" fillId="6" borderId="0" xfId="0" applyFont="1" applyFill="1" applyAlignment="1">
      <alignment horizontal="left" wrapText="1"/>
    </xf>
    <xf numFmtId="0" fontId="2" fillId="6" borderId="7" xfId="0" applyFont="1" applyFill="1" applyBorder="1" applyAlignment="1">
      <alignment horizontal="left" vertical="top" wrapText="1"/>
    </xf>
    <xf numFmtId="0" fontId="5" fillId="9" borderId="0" xfId="0" applyFont="1" applyFill="1" applyAlignment="1"/>
  </cellXfs>
  <cellStyles count="3">
    <cellStyle name="Comma 2" xfId="2" xr:uid="{00000000-0005-0000-0000-000000000000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inance\Budgets\Budgets%202016%20-%202017\Average%20costs%20calculations\Average%20cost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erage costs - excl SC+Youth+C"/>
      <sheetName val="Average costs - Consolidated"/>
      <sheetName val="Corporate Services averages"/>
      <sheetName val="Site Costs"/>
      <sheetName val="Consolidated P&amp;L"/>
      <sheetName val="cons P&amp;L excl GPSN+Youth+Corp"/>
      <sheetName val="Actual People"/>
      <sheetName val="6 MONTH BUDGET"/>
      <sheetName val="Pivot Table"/>
      <sheetName val="List of people @ sites"/>
      <sheetName val="Budgeted people"/>
      <sheetName val="Cost Cen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57"/>
  <sheetViews>
    <sheetView tabSelected="1" topLeftCell="A15" workbookViewId="0">
      <selection activeCell="H20" sqref="H20"/>
    </sheetView>
  </sheetViews>
  <sheetFormatPr defaultColWidth="9.140625" defaultRowHeight="12.95"/>
  <cols>
    <col min="1" max="2" width="4.140625" style="1" customWidth="1"/>
    <col min="3" max="3" width="41" style="1" customWidth="1"/>
    <col min="4" max="4" width="15.7109375" style="1" customWidth="1"/>
    <col min="5" max="5" width="7.85546875" style="1" customWidth="1"/>
    <col min="6" max="6" width="19" style="1" customWidth="1"/>
    <col min="7" max="7" width="8.140625" style="1" customWidth="1"/>
    <col min="8" max="8" width="22.140625" style="1" customWidth="1"/>
    <col min="9" max="9" width="19" style="1" customWidth="1"/>
    <col min="10" max="10" width="15" style="1" customWidth="1"/>
    <col min="11" max="11" width="8" style="1" customWidth="1"/>
    <col min="12" max="16384" width="9.140625" style="1"/>
  </cols>
  <sheetData>
    <row r="1" spans="2:12" ht="16.5" customHeight="1">
      <c r="B1" s="83" t="s">
        <v>0</v>
      </c>
      <c r="C1" s="83"/>
      <c r="D1" s="84"/>
      <c r="E1" s="109"/>
      <c r="F1" s="109"/>
      <c r="G1" s="84"/>
      <c r="H1" s="84"/>
      <c r="I1" s="84"/>
      <c r="J1" s="84"/>
      <c r="K1" s="84"/>
      <c r="L1" s="84"/>
    </row>
    <row r="3" spans="2:12">
      <c r="B3" s="44"/>
      <c r="C3" s="45"/>
      <c r="D3" s="45"/>
      <c r="E3" s="45"/>
      <c r="F3" s="45"/>
      <c r="G3" s="45"/>
      <c r="H3" s="45"/>
      <c r="I3" s="45"/>
      <c r="J3" s="45"/>
      <c r="K3" s="45"/>
      <c r="L3" s="46"/>
    </row>
    <row r="4" spans="2:12" ht="20.25" customHeight="1">
      <c r="B4" s="47"/>
      <c r="C4" s="49" t="s">
        <v>1</v>
      </c>
      <c r="D4" s="100"/>
      <c r="E4" s="100"/>
      <c r="F4" s="100"/>
      <c r="G4" s="100"/>
      <c r="H4" s="100"/>
      <c r="I4" s="100"/>
      <c r="J4" s="100"/>
      <c r="K4" s="100"/>
      <c r="L4" s="48"/>
    </row>
    <row r="5" spans="2:12" ht="15" customHeight="1">
      <c r="B5" s="47"/>
      <c r="C5" s="49"/>
      <c r="D5" s="76"/>
      <c r="E5" s="76"/>
      <c r="F5" s="76"/>
      <c r="G5" s="76"/>
      <c r="H5" s="76"/>
      <c r="I5" s="76"/>
      <c r="J5" s="76"/>
      <c r="K5" s="76"/>
      <c r="L5" s="48"/>
    </row>
    <row r="6" spans="2:12" ht="18.600000000000001">
      <c r="B6" s="47"/>
      <c r="C6" s="49" t="s">
        <v>2</v>
      </c>
      <c r="D6" s="100"/>
      <c r="E6" s="100"/>
      <c r="F6" s="100"/>
      <c r="G6" s="100"/>
      <c r="H6" s="100"/>
      <c r="I6" s="100"/>
      <c r="J6" s="100"/>
      <c r="K6" s="100"/>
      <c r="L6" s="48"/>
    </row>
    <row r="7" spans="2:12" ht="15" customHeight="1">
      <c r="B7" s="47"/>
      <c r="C7" s="49"/>
      <c r="D7" s="76"/>
      <c r="E7" s="76"/>
      <c r="F7" s="76"/>
      <c r="G7" s="76"/>
      <c r="H7" s="76"/>
      <c r="I7" s="76"/>
      <c r="J7" s="76"/>
      <c r="K7" s="76"/>
      <c r="L7" s="48"/>
    </row>
    <row r="8" spans="2:12" ht="18.600000000000001">
      <c r="B8" s="47"/>
      <c r="C8" s="49" t="s">
        <v>3</v>
      </c>
      <c r="D8" s="100" t="s">
        <v>4</v>
      </c>
      <c r="E8" s="100"/>
      <c r="F8" s="100"/>
      <c r="G8" s="100"/>
      <c r="H8" s="100"/>
      <c r="I8" s="100"/>
      <c r="J8" s="100"/>
      <c r="K8" s="100"/>
      <c r="L8" s="48"/>
    </row>
    <row r="9" spans="2:12">
      <c r="B9" s="47"/>
      <c r="C9" s="50"/>
      <c r="D9" s="51"/>
      <c r="E9" s="51"/>
      <c r="F9" s="51"/>
      <c r="G9" s="51"/>
      <c r="H9" s="51"/>
      <c r="I9" s="51"/>
      <c r="J9" s="51"/>
      <c r="K9" s="51"/>
      <c r="L9" s="48"/>
    </row>
    <row r="10" spans="2:12" ht="27">
      <c r="B10" s="47"/>
      <c r="C10" s="2" t="s">
        <v>5</v>
      </c>
      <c r="D10" s="81" t="s">
        <v>6</v>
      </c>
      <c r="E10" s="81"/>
      <c r="F10" s="81" t="s">
        <v>7</v>
      </c>
      <c r="G10" s="101" t="s">
        <v>8</v>
      </c>
      <c r="H10" s="81" t="s">
        <v>9</v>
      </c>
      <c r="I10" s="25" t="s">
        <v>10</v>
      </c>
      <c r="J10" s="103" t="s">
        <v>11</v>
      </c>
      <c r="K10" s="101"/>
      <c r="L10" s="48"/>
    </row>
    <row r="11" spans="2:12">
      <c r="B11" s="47"/>
      <c r="C11" s="39"/>
      <c r="D11" s="82"/>
      <c r="E11" s="82"/>
      <c r="F11" s="82"/>
      <c r="G11" s="102"/>
      <c r="H11" s="82"/>
      <c r="I11" s="25"/>
      <c r="J11" s="104"/>
      <c r="K11" s="102"/>
      <c r="L11" s="48"/>
    </row>
    <row r="12" spans="2:12" s="55" customFormat="1">
      <c r="B12" s="56"/>
      <c r="C12" s="57"/>
      <c r="D12" s="15" t="s">
        <v>12</v>
      </c>
      <c r="E12" s="3" t="s">
        <v>13</v>
      </c>
      <c r="F12" s="3" t="s">
        <v>12</v>
      </c>
      <c r="G12" s="3" t="s">
        <v>13</v>
      </c>
      <c r="H12" s="3" t="s">
        <v>12</v>
      </c>
      <c r="I12" s="15" t="s">
        <v>12</v>
      </c>
      <c r="J12" s="3" t="s">
        <v>12</v>
      </c>
      <c r="K12" s="3" t="s">
        <v>13</v>
      </c>
      <c r="L12" s="58"/>
    </row>
    <row r="13" spans="2:12">
      <c r="B13" s="47"/>
      <c r="C13" s="4" t="s">
        <v>14</v>
      </c>
      <c r="D13" s="19"/>
      <c r="E13" s="5"/>
      <c r="F13" s="5"/>
      <c r="G13" s="5"/>
      <c r="H13" s="5"/>
      <c r="I13" s="19"/>
      <c r="J13" s="5"/>
      <c r="K13" s="5"/>
      <c r="L13" s="48"/>
    </row>
    <row r="14" spans="2:12">
      <c r="B14" s="47"/>
      <c r="C14" s="6" t="s">
        <v>15</v>
      </c>
      <c r="D14" s="85"/>
      <c r="E14" s="60"/>
      <c r="F14" s="60"/>
      <c r="G14" s="60"/>
      <c r="H14" s="60"/>
      <c r="I14" s="20">
        <f>+F14+H14</f>
        <v>0</v>
      </c>
      <c r="J14" s="60"/>
      <c r="K14" s="60"/>
      <c r="L14" s="48"/>
    </row>
    <row r="15" spans="2:12">
      <c r="B15" s="47"/>
      <c r="C15" s="6"/>
      <c r="D15" s="85"/>
      <c r="E15" s="60"/>
      <c r="F15" s="60"/>
      <c r="G15" s="60"/>
      <c r="H15" s="60"/>
      <c r="I15" s="20">
        <f>+F15+H15</f>
        <v>0</v>
      </c>
      <c r="J15" s="60"/>
      <c r="K15" s="60"/>
      <c r="L15" s="48"/>
    </row>
    <row r="16" spans="2:12">
      <c r="B16" s="47"/>
      <c r="C16" s="7" t="s">
        <v>16</v>
      </c>
      <c r="D16" s="27">
        <f>SUM(D14:D15)</f>
        <v>0</v>
      </c>
      <c r="E16" s="40">
        <f>IF($D$16=0,0,+D16/$D$16)</f>
        <v>0</v>
      </c>
      <c r="F16" s="28">
        <f>SUM(F14:F15)</f>
        <v>0</v>
      </c>
      <c r="G16" s="28"/>
      <c r="H16" s="28">
        <f>SUM(H14:H15)</f>
        <v>0</v>
      </c>
      <c r="I16" s="20">
        <f>SUM(F16:H16)</f>
        <v>0</v>
      </c>
      <c r="J16" s="61"/>
      <c r="K16" s="61"/>
      <c r="L16" s="48"/>
    </row>
    <row r="17" spans="2:14">
      <c r="B17" s="47"/>
      <c r="C17" s="63"/>
      <c r="D17" s="64"/>
      <c r="E17" s="62"/>
      <c r="F17" s="62"/>
      <c r="G17" s="62"/>
      <c r="H17" s="62"/>
      <c r="I17" s="65"/>
      <c r="J17" s="62"/>
      <c r="K17" s="62"/>
      <c r="L17" s="48"/>
    </row>
    <row r="18" spans="2:14">
      <c r="B18" s="47"/>
      <c r="C18" s="8" t="s">
        <v>17</v>
      </c>
      <c r="D18" s="29"/>
      <c r="E18" s="30"/>
      <c r="F18" s="30"/>
      <c r="G18" s="30"/>
      <c r="H18" s="30"/>
      <c r="I18" s="16"/>
      <c r="J18" s="30"/>
      <c r="K18" s="30"/>
      <c r="L18" s="48"/>
    </row>
    <row r="19" spans="2:14">
      <c r="B19" s="47"/>
      <c r="C19" s="9" t="s">
        <v>18</v>
      </c>
      <c r="D19" s="31"/>
      <c r="E19" s="32"/>
      <c r="F19" s="32"/>
      <c r="G19" s="32"/>
      <c r="H19" s="32"/>
      <c r="I19" s="17"/>
      <c r="J19" s="32"/>
      <c r="K19" s="32"/>
      <c r="L19" s="48"/>
    </row>
    <row r="20" spans="2:14" ht="12.75">
      <c r="B20" s="47"/>
      <c r="C20" s="10" t="s">
        <v>19</v>
      </c>
      <c r="D20" s="85"/>
      <c r="E20" s="41"/>
      <c r="F20" s="60"/>
      <c r="G20" s="42" t="str">
        <f>IF(D20=0,"N/A",F20/D20)</f>
        <v>N/A</v>
      </c>
      <c r="H20" s="60"/>
      <c r="I20" s="20">
        <f>+F20+H20</f>
        <v>0</v>
      </c>
      <c r="J20" s="26">
        <f t="shared" ref="J20:J28" si="0">+I20-D20</f>
        <v>0</v>
      </c>
      <c r="K20" s="42" t="str">
        <f t="shared" ref="K20:K29" si="1">IF(D20=0,"N/A",J20/D20)</f>
        <v>N/A</v>
      </c>
      <c r="L20" s="48"/>
    </row>
    <row r="21" spans="2:14">
      <c r="B21" s="47"/>
      <c r="C21" s="10" t="s">
        <v>20</v>
      </c>
      <c r="D21" s="85"/>
      <c r="E21" s="41"/>
      <c r="F21" s="60"/>
      <c r="G21" s="42" t="str">
        <f t="shared" ref="G21:G29" si="2">IF(D21=0,"N/A",F21/D21)</f>
        <v>N/A</v>
      </c>
      <c r="H21" s="60"/>
      <c r="I21" s="20">
        <f t="shared" ref="I21:I28" si="3">+F21+H21</f>
        <v>0</v>
      </c>
      <c r="J21" s="26">
        <f t="shared" si="0"/>
        <v>0</v>
      </c>
      <c r="K21" s="42" t="str">
        <f t="shared" si="1"/>
        <v>N/A</v>
      </c>
      <c r="L21" s="48"/>
    </row>
    <row r="22" spans="2:14">
      <c r="B22" s="47"/>
      <c r="C22" s="11" t="s">
        <v>21</v>
      </c>
      <c r="D22" s="85"/>
      <c r="E22" s="60"/>
      <c r="F22" s="60"/>
      <c r="G22" s="42" t="str">
        <f t="shared" si="2"/>
        <v>N/A</v>
      </c>
      <c r="H22" s="60"/>
      <c r="I22" s="20">
        <f t="shared" si="3"/>
        <v>0</v>
      </c>
      <c r="J22" s="26">
        <f t="shared" si="0"/>
        <v>0</v>
      </c>
      <c r="K22" s="42" t="str">
        <f t="shared" si="1"/>
        <v>N/A</v>
      </c>
      <c r="L22" s="48"/>
    </row>
    <row r="23" spans="2:14">
      <c r="B23" s="47"/>
      <c r="C23" s="11" t="s">
        <v>22</v>
      </c>
      <c r="D23" s="85"/>
      <c r="E23" s="60"/>
      <c r="F23" s="60"/>
      <c r="G23" s="42" t="str">
        <f t="shared" si="2"/>
        <v>N/A</v>
      </c>
      <c r="H23" s="60"/>
      <c r="I23" s="20">
        <f t="shared" si="3"/>
        <v>0</v>
      </c>
      <c r="J23" s="26">
        <f t="shared" si="0"/>
        <v>0</v>
      </c>
      <c r="K23" s="42" t="str">
        <f t="shared" si="1"/>
        <v>N/A</v>
      </c>
      <c r="L23" s="48"/>
    </row>
    <row r="24" spans="2:14">
      <c r="B24" s="47"/>
      <c r="C24" s="11" t="s">
        <v>23</v>
      </c>
      <c r="D24" s="85"/>
      <c r="E24" s="60"/>
      <c r="F24" s="60"/>
      <c r="G24" s="42" t="str">
        <f t="shared" si="2"/>
        <v>N/A</v>
      </c>
      <c r="H24" s="60"/>
      <c r="I24" s="20">
        <f t="shared" si="3"/>
        <v>0</v>
      </c>
      <c r="J24" s="26">
        <f t="shared" si="0"/>
        <v>0</v>
      </c>
      <c r="K24" s="42" t="str">
        <f t="shared" si="1"/>
        <v>N/A</v>
      </c>
      <c r="L24" s="48"/>
    </row>
    <row r="25" spans="2:14">
      <c r="B25" s="47"/>
      <c r="C25" s="11" t="s">
        <v>24</v>
      </c>
      <c r="D25" s="85"/>
      <c r="E25" s="60"/>
      <c r="F25" s="60"/>
      <c r="G25" s="42" t="str">
        <f t="shared" si="2"/>
        <v>N/A</v>
      </c>
      <c r="H25" s="60"/>
      <c r="I25" s="20">
        <f t="shared" si="3"/>
        <v>0</v>
      </c>
      <c r="J25" s="26">
        <f t="shared" si="0"/>
        <v>0</v>
      </c>
      <c r="K25" s="42" t="str">
        <f t="shared" si="1"/>
        <v>N/A</v>
      </c>
      <c r="L25" s="48"/>
    </row>
    <row r="26" spans="2:14">
      <c r="B26" s="47"/>
      <c r="C26" s="11"/>
      <c r="D26" s="59"/>
      <c r="E26" s="60"/>
      <c r="F26" s="60"/>
      <c r="G26" s="42" t="str">
        <f t="shared" si="2"/>
        <v>N/A</v>
      </c>
      <c r="H26" s="60"/>
      <c r="I26" s="20">
        <f t="shared" si="3"/>
        <v>0</v>
      </c>
      <c r="J26" s="26">
        <f t="shared" si="0"/>
        <v>0</v>
      </c>
      <c r="K26" s="42" t="str">
        <f t="shared" si="1"/>
        <v>N/A</v>
      </c>
      <c r="L26" s="48"/>
    </row>
    <row r="27" spans="2:14" ht="14.45">
      <c r="B27" s="47"/>
      <c r="C27" s="75"/>
      <c r="D27" s="59"/>
      <c r="E27" s="60"/>
      <c r="F27" s="60"/>
      <c r="G27" s="42" t="str">
        <f t="shared" si="2"/>
        <v>N/A</v>
      </c>
      <c r="H27" s="60"/>
      <c r="I27" s="20">
        <f t="shared" si="3"/>
        <v>0</v>
      </c>
      <c r="J27" s="26">
        <f t="shared" si="0"/>
        <v>0</v>
      </c>
      <c r="K27" s="42" t="str">
        <f t="shared" si="1"/>
        <v>N/A</v>
      </c>
      <c r="L27" s="48"/>
    </row>
    <row r="28" spans="2:14">
      <c r="B28" s="47"/>
      <c r="C28" s="11"/>
      <c r="D28" s="59"/>
      <c r="E28" s="60"/>
      <c r="F28" s="60"/>
      <c r="G28" s="42" t="str">
        <f t="shared" si="2"/>
        <v>N/A</v>
      </c>
      <c r="H28" s="60"/>
      <c r="I28" s="20">
        <f t="shared" si="3"/>
        <v>0</v>
      </c>
      <c r="J28" s="26">
        <f t="shared" si="0"/>
        <v>0</v>
      </c>
      <c r="K28" s="42" t="str">
        <f t="shared" si="1"/>
        <v>N/A</v>
      </c>
      <c r="L28" s="48"/>
    </row>
    <row r="29" spans="2:14">
      <c r="B29" s="47"/>
      <c r="C29" s="12" t="s">
        <v>25</v>
      </c>
      <c r="D29" s="33">
        <f>SUM(D20:D28)</f>
        <v>0</v>
      </c>
      <c r="E29" s="40">
        <f>IF($D$16=0,0,+D29/$D$16)</f>
        <v>0</v>
      </c>
      <c r="F29" s="34">
        <f>SUM(F20:F28)</f>
        <v>0</v>
      </c>
      <c r="G29" s="73" t="str">
        <f t="shared" si="2"/>
        <v>N/A</v>
      </c>
      <c r="H29" s="34">
        <f>SUM(H20:H28)</f>
        <v>0</v>
      </c>
      <c r="I29" s="21">
        <f>SUM(I20:I28)</f>
        <v>0</v>
      </c>
      <c r="J29" s="34">
        <f>SUM(J20:J28)</f>
        <v>0</v>
      </c>
      <c r="K29" s="69" t="str">
        <f t="shared" si="1"/>
        <v>N/A</v>
      </c>
      <c r="L29" s="48"/>
      <c r="N29" s="37"/>
    </row>
    <row r="30" spans="2:14">
      <c r="B30" s="47"/>
      <c r="C30" s="13" t="s">
        <v>26</v>
      </c>
      <c r="D30" s="35"/>
      <c r="E30" s="36"/>
      <c r="F30" s="36"/>
      <c r="G30" s="36"/>
      <c r="H30" s="36"/>
      <c r="I30" s="18"/>
      <c r="J30" s="36"/>
      <c r="K30" s="36"/>
      <c r="L30" s="48"/>
    </row>
    <row r="31" spans="2:14">
      <c r="B31" s="47"/>
      <c r="C31" s="10" t="s">
        <v>19</v>
      </c>
      <c r="D31" s="85"/>
      <c r="E31" s="26"/>
      <c r="F31" s="60"/>
      <c r="G31" s="42" t="str">
        <f>IF(D31=0,"N/A",F31/D31)</f>
        <v>N/A</v>
      </c>
      <c r="H31" s="60"/>
      <c r="I31" s="20">
        <f>+F31+H31</f>
        <v>0</v>
      </c>
      <c r="J31" s="26">
        <f>+I31-D31</f>
        <v>0</v>
      </c>
      <c r="K31" s="42" t="str">
        <f>IF(D31=0,"N/A",J31/D31)</f>
        <v>N/A</v>
      </c>
      <c r="L31" s="48"/>
    </row>
    <row r="32" spans="2:14">
      <c r="B32" s="47"/>
      <c r="C32" s="11" t="s">
        <v>27</v>
      </c>
      <c r="D32" s="85"/>
      <c r="E32" s="26"/>
      <c r="F32" s="60"/>
      <c r="G32" s="42" t="str">
        <f t="shared" ref="G32:G36" si="4">IF(D32=0,"N/A",F32/D32)</f>
        <v>N/A</v>
      </c>
      <c r="H32" s="60"/>
      <c r="I32" s="20">
        <f>+F32+H32</f>
        <v>0</v>
      </c>
      <c r="J32" s="26">
        <f>+I32-D32</f>
        <v>0</v>
      </c>
      <c r="K32" s="42" t="str">
        <f>IF(D32=0,"N/A",J32/D32)</f>
        <v>N/A</v>
      </c>
      <c r="L32" s="48"/>
    </row>
    <row r="33" spans="2:14">
      <c r="B33" s="47"/>
      <c r="C33" s="14" t="s">
        <v>28</v>
      </c>
      <c r="D33" s="85"/>
      <c r="E33" s="26"/>
      <c r="F33" s="60"/>
      <c r="G33" s="42" t="str">
        <f t="shared" si="4"/>
        <v>N/A</v>
      </c>
      <c r="H33" s="60"/>
      <c r="I33" s="20">
        <f>+F33+H33</f>
        <v>0</v>
      </c>
      <c r="J33" s="26">
        <f>+I33-D33</f>
        <v>0</v>
      </c>
      <c r="K33" s="42" t="str">
        <f>IF(D33=0,"N/A",J33/D33)</f>
        <v>N/A</v>
      </c>
      <c r="L33" s="48"/>
    </row>
    <row r="34" spans="2:14">
      <c r="B34" s="47"/>
      <c r="C34" s="14" t="s">
        <v>24</v>
      </c>
      <c r="D34" s="85"/>
      <c r="E34" s="26"/>
      <c r="F34" s="60"/>
      <c r="G34" s="42" t="str">
        <f t="shared" si="4"/>
        <v>N/A</v>
      </c>
      <c r="H34" s="60"/>
      <c r="I34" s="20">
        <f t="shared" ref="I34:I36" si="5">+F34+H34</f>
        <v>0</v>
      </c>
      <c r="J34" s="26">
        <f t="shared" ref="J34:J36" si="6">+I34-D34</f>
        <v>0</v>
      </c>
      <c r="K34" s="42" t="str">
        <f t="shared" ref="K34:K36" si="7">IF(D34=0,"N/A",J34/D34)</f>
        <v>N/A</v>
      </c>
      <c r="L34" s="48"/>
    </row>
    <row r="35" spans="2:14">
      <c r="B35" s="47"/>
      <c r="C35" s="14"/>
      <c r="D35" s="85"/>
      <c r="E35" s="26"/>
      <c r="F35" s="60"/>
      <c r="G35" s="42" t="str">
        <f t="shared" si="4"/>
        <v>N/A</v>
      </c>
      <c r="H35" s="60"/>
      <c r="I35" s="20">
        <f t="shared" si="5"/>
        <v>0</v>
      </c>
      <c r="J35" s="26">
        <f t="shared" si="6"/>
        <v>0</v>
      </c>
      <c r="K35" s="42" t="str">
        <f t="shared" si="7"/>
        <v>N/A</v>
      </c>
      <c r="L35" s="48"/>
    </row>
    <row r="36" spans="2:14">
      <c r="B36" s="47"/>
      <c r="C36" s="14"/>
      <c r="D36" s="85"/>
      <c r="E36" s="26"/>
      <c r="F36" s="60"/>
      <c r="G36" s="42" t="str">
        <f t="shared" si="4"/>
        <v>N/A</v>
      </c>
      <c r="H36" s="60"/>
      <c r="I36" s="20">
        <f t="shared" si="5"/>
        <v>0</v>
      </c>
      <c r="J36" s="26">
        <f t="shared" si="6"/>
        <v>0</v>
      </c>
      <c r="K36" s="42" t="str">
        <f t="shared" si="7"/>
        <v>N/A</v>
      </c>
      <c r="L36" s="48"/>
      <c r="N36" s="37"/>
    </row>
    <row r="37" spans="2:14">
      <c r="B37" s="47"/>
      <c r="C37" s="12" t="s">
        <v>29</v>
      </c>
      <c r="D37" s="21">
        <f>SUM(D31:D36)</f>
        <v>0</v>
      </c>
      <c r="E37" s="40">
        <f>IF($D$16=0,0,+D37/$D$16)</f>
        <v>0</v>
      </c>
      <c r="F37" s="22">
        <f>SUM(F31:F36)</f>
        <v>0</v>
      </c>
      <c r="G37" s="73" t="str">
        <f>IF(D37=0,"N/A",F37/D37)</f>
        <v>N/A</v>
      </c>
      <c r="H37" s="22">
        <f>SUM(H31:H36)</f>
        <v>0</v>
      </c>
      <c r="I37" s="21">
        <f>SUM(I31:I36)</f>
        <v>0</v>
      </c>
      <c r="J37" s="22">
        <f>SUM(J31:J36)</f>
        <v>0</v>
      </c>
      <c r="K37" s="71" t="str">
        <f>IF(D37=0,"N/A",J37/D37)</f>
        <v>N/A</v>
      </c>
      <c r="L37" s="48"/>
      <c r="N37" s="38"/>
    </row>
    <row r="38" spans="2:14">
      <c r="B38" s="47"/>
      <c r="C38" s="66"/>
      <c r="D38" s="67"/>
      <c r="E38" s="68"/>
      <c r="F38" s="68"/>
      <c r="G38" s="68"/>
      <c r="H38" s="68"/>
      <c r="I38" s="67"/>
      <c r="J38" s="68"/>
      <c r="K38" s="68"/>
      <c r="L38" s="48"/>
    </row>
    <row r="39" spans="2:14">
      <c r="B39" s="47"/>
      <c r="C39" s="23" t="s">
        <v>30</v>
      </c>
      <c r="D39" s="24">
        <f>+D29+D37</f>
        <v>0</v>
      </c>
      <c r="E39" s="72">
        <f>IF($D$16=0,0,+D39/$D$16)</f>
        <v>0</v>
      </c>
      <c r="F39" s="24">
        <f t="shared" ref="F39:J39" si="8">+F29+F37</f>
        <v>0</v>
      </c>
      <c r="G39" s="70" t="str">
        <f>IF(D39=0,"N/A",F39/D39)</f>
        <v>N/A</v>
      </c>
      <c r="H39" s="24">
        <f t="shared" si="8"/>
        <v>0</v>
      </c>
      <c r="I39" s="24">
        <f t="shared" si="8"/>
        <v>0</v>
      </c>
      <c r="J39" s="24">
        <f t="shared" si="8"/>
        <v>0</v>
      </c>
      <c r="K39" s="70" t="str">
        <f>IF(D39=0,"N/A",J39/D39)</f>
        <v>N/A</v>
      </c>
      <c r="L39" s="48"/>
    </row>
    <row r="40" spans="2:14">
      <c r="B40" s="47"/>
      <c r="C40" s="77" t="s">
        <v>31</v>
      </c>
      <c r="D40" s="78"/>
      <c r="E40" s="78"/>
      <c r="F40" s="78"/>
      <c r="G40" s="78"/>
      <c r="H40" s="78"/>
      <c r="I40" s="79">
        <v>0</v>
      </c>
      <c r="J40" s="78"/>
      <c r="K40" s="78"/>
      <c r="L40" s="48"/>
    </row>
    <row r="41" spans="2:14">
      <c r="B41" s="47"/>
      <c r="C41" s="43"/>
      <c r="D41" s="43"/>
      <c r="E41" s="43"/>
      <c r="F41" s="43"/>
      <c r="G41" s="43"/>
      <c r="H41" s="43"/>
      <c r="I41" s="43"/>
      <c r="J41" s="43"/>
      <c r="K41" s="43"/>
      <c r="L41" s="48"/>
    </row>
    <row r="42" spans="2:14" ht="13.5" thickBot="1">
      <c r="B42" s="52"/>
      <c r="C42" s="54" t="s">
        <v>32</v>
      </c>
      <c r="D42" s="54"/>
      <c r="E42" s="54"/>
      <c r="F42" s="54"/>
      <c r="G42" s="54"/>
      <c r="H42" s="54"/>
      <c r="I42" s="54"/>
      <c r="J42" s="54"/>
      <c r="K42" s="54"/>
      <c r="L42" s="53"/>
    </row>
    <row r="43" spans="2:14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</row>
    <row r="44" spans="2:14" ht="15" customHeight="1">
      <c r="B44" s="43"/>
      <c r="C44" s="86" t="s">
        <v>33</v>
      </c>
      <c r="D44" s="87"/>
      <c r="E44" s="88" t="s">
        <v>34</v>
      </c>
      <c r="F44" s="89"/>
      <c r="G44" s="89"/>
      <c r="H44" s="89"/>
      <c r="I44" s="89"/>
      <c r="J44" s="89"/>
      <c r="K44" s="89"/>
      <c r="L44" s="90"/>
    </row>
    <row r="45" spans="2:14" ht="15" customHeight="1">
      <c r="B45" s="43"/>
      <c r="C45" s="97" t="s">
        <v>35</v>
      </c>
      <c r="D45" s="98"/>
      <c r="E45" s="91"/>
      <c r="F45" s="92"/>
      <c r="G45" s="92"/>
      <c r="H45" s="92"/>
      <c r="I45" s="92"/>
      <c r="J45" s="92"/>
      <c r="K45" s="92"/>
      <c r="L45" s="93"/>
    </row>
    <row r="46" spans="2:14">
      <c r="B46" s="43"/>
      <c r="C46" s="99"/>
      <c r="D46" s="98"/>
      <c r="E46" s="91"/>
      <c r="F46" s="92"/>
      <c r="G46" s="92"/>
      <c r="H46" s="92"/>
      <c r="I46" s="92"/>
      <c r="J46" s="92"/>
      <c r="K46" s="92"/>
      <c r="L46" s="93"/>
    </row>
    <row r="47" spans="2:14">
      <c r="B47" s="43"/>
      <c r="C47" s="99"/>
      <c r="D47" s="98"/>
      <c r="E47" s="94"/>
      <c r="F47" s="95"/>
      <c r="G47" s="95"/>
      <c r="H47" s="95"/>
      <c r="I47" s="95"/>
      <c r="J47" s="95"/>
      <c r="K47" s="95"/>
      <c r="L47" s="96"/>
    </row>
    <row r="48" spans="2:14">
      <c r="B48" s="43"/>
      <c r="C48" s="74"/>
      <c r="D48" s="74"/>
      <c r="E48" s="80"/>
      <c r="F48" s="80"/>
      <c r="G48" s="80"/>
      <c r="H48" s="80"/>
      <c r="I48" s="80"/>
      <c r="J48" s="80"/>
      <c r="K48" s="80"/>
      <c r="L48" s="80"/>
    </row>
    <row r="49" spans="2:12" ht="15" customHeight="1">
      <c r="B49" s="43"/>
      <c r="C49" s="86" t="s">
        <v>36</v>
      </c>
      <c r="D49" s="86"/>
      <c r="E49" s="105" t="s">
        <v>34</v>
      </c>
      <c r="F49" s="105"/>
      <c r="G49" s="105"/>
      <c r="H49" s="105"/>
      <c r="I49" s="105"/>
      <c r="J49" s="105"/>
      <c r="K49" s="105"/>
      <c r="L49" s="105"/>
    </row>
    <row r="50" spans="2:12" ht="15" customHeight="1">
      <c r="B50" s="43"/>
      <c r="C50" s="106" t="s">
        <v>37</v>
      </c>
      <c r="D50" s="106"/>
      <c r="E50" s="105"/>
      <c r="F50" s="105"/>
      <c r="G50" s="105"/>
      <c r="H50" s="105"/>
      <c r="I50" s="105"/>
      <c r="J50" s="105"/>
      <c r="K50" s="105"/>
      <c r="L50" s="105"/>
    </row>
    <row r="51" spans="2:12" ht="29.25" customHeight="1">
      <c r="B51" s="43"/>
      <c r="C51" s="107" t="s">
        <v>38</v>
      </c>
      <c r="D51" s="107"/>
      <c r="E51" s="105"/>
      <c r="F51" s="105"/>
      <c r="G51" s="105"/>
      <c r="H51" s="105"/>
      <c r="I51" s="105"/>
      <c r="J51" s="105"/>
      <c r="K51" s="105"/>
      <c r="L51" s="105"/>
    </row>
    <row r="52" spans="2:12" ht="1.5" customHeight="1">
      <c r="B52" s="43"/>
      <c r="C52" s="43"/>
      <c r="D52" s="43"/>
      <c r="E52" s="105"/>
      <c r="F52" s="105"/>
      <c r="G52" s="105"/>
      <c r="H52" s="105"/>
      <c r="I52" s="105"/>
      <c r="J52" s="105"/>
      <c r="K52" s="105"/>
      <c r="L52" s="105"/>
    </row>
    <row r="54" spans="2:12">
      <c r="C54" s="86" t="s">
        <v>39</v>
      </c>
      <c r="D54" s="86"/>
      <c r="E54" s="105" t="s">
        <v>34</v>
      </c>
      <c r="F54" s="105"/>
      <c r="G54" s="105"/>
      <c r="H54" s="105"/>
      <c r="I54" s="105"/>
      <c r="J54" s="105"/>
      <c r="K54" s="105"/>
      <c r="L54" s="105"/>
    </row>
    <row r="55" spans="2:12">
      <c r="C55" s="106" t="s">
        <v>37</v>
      </c>
      <c r="D55" s="106"/>
      <c r="E55" s="105"/>
      <c r="F55" s="105"/>
      <c r="G55" s="105"/>
      <c r="H55" s="105"/>
      <c r="I55" s="105"/>
      <c r="J55" s="105"/>
      <c r="K55" s="105"/>
      <c r="L55" s="105"/>
    </row>
    <row r="56" spans="2:12" ht="12.75" customHeight="1">
      <c r="C56" s="97" t="s">
        <v>40</v>
      </c>
      <c r="D56" s="108"/>
      <c r="E56" s="105"/>
      <c r="F56" s="105"/>
      <c r="G56" s="105"/>
      <c r="H56" s="105"/>
      <c r="I56" s="105"/>
      <c r="J56" s="105"/>
      <c r="K56" s="105"/>
      <c r="L56" s="105"/>
    </row>
    <row r="57" spans="2:12">
      <c r="C57" s="97"/>
      <c r="D57" s="108"/>
      <c r="E57" s="105"/>
      <c r="F57" s="105"/>
      <c r="G57" s="105"/>
      <c r="H57" s="105"/>
      <c r="I57" s="105"/>
      <c r="J57" s="105"/>
      <c r="K57" s="105"/>
      <c r="L57" s="105"/>
    </row>
  </sheetData>
  <mergeCells count="17">
    <mergeCell ref="C49:D49"/>
    <mergeCell ref="E49:L52"/>
    <mergeCell ref="C50:D50"/>
    <mergeCell ref="C51:D51"/>
    <mergeCell ref="C54:D54"/>
    <mergeCell ref="E54:L57"/>
    <mergeCell ref="C55:D55"/>
    <mergeCell ref="C56:D57"/>
    <mergeCell ref="E1:F1"/>
    <mergeCell ref="C44:D44"/>
    <mergeCell ref="E44:L47"/>
    <mergeCell ref="C45:D47"/>
    <mergeCell ref="D4:K4"/>
    <mergeCell ref="D6:K6"/>
    <mergeCell ref="D8:K8"/>
    <mergeCell ref="G10:G11"/>
    <mergeCell ref="J10:K11"/>
  </mergeCells>
  <pageMargins left="0.7" right="0.7" top="0.75" bottom="0.75" header="0.3" footer="0.3"/>
  <pageSetup paperSize="9" scale="64" orientation="landscape" r:id="rId1"/>
  <ignoredErrors>
    <ignoredError sqref="E16 E29 G29 E37 E39 G37 G3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1a12c7b-434a-4dc0-8d3c-0abd11eb2aba">COMM-1346099934-1747</_dlc_DocId>
    <_dlc_DocIdUrl xmlns="41a12c7b-434a-4dc0-8d3c-0abd11eb2aba">
      <Url>https://coordinareau.sharepoint.com/sites/comm/_layouts/15/DocIdRedir.aspx?ID=COMM-1346099934-1747</Url>
      <Description>COMM-1346099934-1747</Description>
    </_dlc_DocIdUrl>
    <_dlc_DocIdPersistId xmlns="41a12c7b-434a-4dc0-8d3c-0abd11eb2aba" xsi:nil="true"/>
    <lcf76f155ced4ddcb4097134ff3c332f xmlns="b46686bb-3cf1-4960-bfb1-81378759a435">
      <Terms xmlns="http://schemas.microsoft.com/office/infopath/2007/PartnerControls"/>
    </lcf76f155ced4ddcb4097134ff3c332f>
    <TaxCatchAll xmlns="41a12c7b-434a-4dc0-8d3c-0abd11eb2ab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C31AFCC7744A499507E30777E37373" ma:contentTypeVersion="12" ma:contentTypeDescription="Create a new document." ma:contentTypeScope="" ma:versionID="66559aa6fa2722c90b08914b8367b4da">
  <xsd:schema xmlns:xsd="http://www.w3.org/2001/XMLSchema" xmlns:xs="http://www.w3.org/2001/XMLSchema" xmlns:p="http://schemas.microsoft.com/office/2006/metadata/properties" xmlns:ns2="41a12c7b-434a-4dc0-8d3c-0abd11eb2aba" xmlns:ns3="b46686bb-3cf1-4960-bfb1-81378759a435" targetNamespace="http://schemas.microsoft.com/office/2006/metadata/properties" ma:root="true" ma:fieldsID="3951e72d1c1b7ca17e96008989bc075c" ns2:_="" ns3:_="">
    <xsd:import namespace="41a12c7b-434a-4dc0-8d3c-0abd11eb2aba"/>
    <xsd:import namespace="b46686bb-3cf1-4960-bfb1-81378759a43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12c7b-434a-4dc0-8d3c-0abd11eb2ab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0" nillable="true" ma:displayName="Taxonomy Catch All Column" ma:hidden="true" ma:list="{73534489-a21a-4ac9-a800-701689c5af5c}" ma:internalName="TaxCatchAll" ma:showField="CatchAllData" ma:web="41a12c7b-434a-4dc0-8d3c-0abd11eb2a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686bb-3cf1-4960-bfb1-81378759a4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7b444fa-43f8-4827-af8e-a09e89e601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AEF8A3-6FA6-4B7F-B739-14B4AADEB10C}"/>
</file>

<file path=customXml/itemProps2.xml><?xml version="1.0" encoding="utf-8"?>
<ds:datastoreItem xmlns:ds="http://schemas.openxmlformats.org/officeDocument/2006/customXml" ds:itemID="{57DDC1E3-8762-4F5E-B523-F1B996942195}"/>
</file>

<file path=customXml/itemProps3.xml><?xml version="1.0" encoding="utf-8"?>
<ds:datastoreItem xmlns:ds="http://schemas.openxmlformats.org/officeDocument/2006/customXml" ds:itemID="{245DC197-D6B1-47D3-85FA-3F2D6ACA32F4}"/>
</file>

<file path=customXml/itemProps4.xml><?xml version="1.0" encoding="utf-8"?>
<ds:datastoreItem xmlns:ds="http://schemas.openxmlformats.org/officeDocument/2006/customXml" ds:itemID="{F5870BB1-B493-4023-96F2-7B59746A2D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Grand Pacific Health</dc:title>
  <dc:subject/>
  <dc:creator>afragiadakis@coordinare.org.au</dc:creator>
  <cp:keywords/>
  <dc:description/>
  <cp:lastModifiedBy/>
  <cp:revision/>
  <dcterms:created xsi:type="dcterms:W3CDTF">2016-07-05T01:21:54Z</dcterms:created>
  <dcterms:modified xsi:type="dcterms:W3CDTF">2025-10-09T00:05:46Z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0x01010034C31AFCC7744A499507E30777E37373</vt:lpwstr>
  </property>
  <property fmtid="{D5CDD505-2E9C-101B-9397-08002B2CF9AE}" pid="3" name="_dlc_policyId">
    <vt:lpwstr>0x010100E7496BD824339740AD3ADDBFDE37796302|-460695532</vt:lpwstr>
  </property>
  <property fmtid="{D5CDD505-2E9C-101B-9397-08002B2CF9AE}" pid="4" name="ItemRetentionFormula">
    <vt:lpwstr>&lt;formula id="Bluebox.eDMS.TJ.Retention.CompanyDocumentExpiration" /&gt;</vt:lpwstr>
  </property>
  <property fmtid="{D5CDD505-2E9C-101B-9397-08002B2CF9AE}" pid="5" name="_dlc_DocIdItemGuid">
    <vt:lpwstr>32b02083-3489-431f-bbab-b278e8201a85</vt:lpwstr>
  </property>
  <property fmtid="{D5CDD505-2E9C-101B-9397-08002B2CF9AE}" pid="6" name="Team">
    <vt:lpwstr>68;#Planning and Performance|a63a0199-680b-4a3a-a56d-15144420bae2</vt:lpwstr>
  </property>
  <property fmtid="{D5CDD505-2E9C-101B-9397-08002B2CF9AE}" pid="7" name="DocumentType1">
    <vt:lpwstr>45;#Template|829d8ba0-8a17-4b86-a188-4639046e8ee1</vt:lpwstr>
  </property>
  <property fmtid="{D5CDD505-2E9C-101B-9397-08002B2CF9AE}" pid="8" name="Function">
    <vt:lpwstr>69;#Commissioning|5747b11b-895f-4874-989f-132c76b66e8c</vt:lpwstr>
  </property>
  <property fmtid="{D5CDD505-2E9C-101B-9397-08002B2CF9AE}" pid="9" name="Entity1">
    <vt:lpwstr>3;#Coordinare|8dd045ef-5eb5-4a6e-8dca-9843f1129861</vt:lpwstr>
  </property>
  <property fmtid="{D5CDD505-2E9C-101B-9397-08002B2CF9AE}" pid="10" name="DocumentStatus1">
    <vt:lpwstr>35;#Final|b560a585-d1d6-4ad5-aa77-44a1cadc05e6</vt:lpwstr>
  </property>
  <property fmtid="{D5CDD505-2E9C-101B-9397-08002B2CF9AE}" pid="11" name="Direction">
    <vt:lpwstr/>
  </property>
  <property fmtid="{D5CDD505-2E9C-101B-9397-08002B2CF9AE}" pid="12" name="d6eaad81827c45fba8bc051e8dd2d8d4">
    <vt:lpwstr>Commissioning|5747b11b-895f-4874-989f-132c76b66e8c</vt:lpwstr>
  </property>
  <property fmtid="{D5CDD505-2E9C-101B-9397-08002B2CF9AE}" pid="13" name="e306dfb27f1040d9a07de983f529ed4d">
    <vt:lpwstr/>
  </property>
  <property fmtid="{D5CDD505-2E9C-101B-9397-08002B2CF9AE}" pid="14" name="Program Area">
    <vt:lpwstr>52;#Commissioning|1335fb10-f2fc-47d5-a98f-ef071aba60ab</vt:lpwstr>
  </property>
  <property fmtid="{D5CDD505-2E9C-101B-9397-08002B2CF9AE}" pid="15" name="Provider">
    <vt:lpwstr>136;#ProCare Mental Health Services|435ee220-2f03-404b-b1fa-db9e3c3e926e</vt:lpwstr>
  </property>
  <property fmtid="{D5CDD505-2E9C-101B-9397-08002B2CF9AE}" pid="16" name="l3c708e5c6444b3b89d85926bb0d73d7">
    <vt:lpwstr>Coordinare|8dd045ef-5eb5-4a6e-8dca-9843f1129861</vt:lpwstr>
  </property>
  <property fmtid="{D5CDD505-2E9C-101B-9397-08002B2CF9AE}" pid="17" name="o39c54f5bbb447e78c2793db486d9e3e">
    <vt:lpwstr>Planning and Performance|a63a0199-680b-4a3a-a56d-15144420bae2</vt:lpwstr>
  </property>
  <property fmtid="{D5CDD505-2E9C-101B-9397-08002B2CF9AE}" pid="18" name="ExternalReference">
    <vt:lpwstr/>
  </property>
  <property fmtid="{D5CDD505-2E9C-101B-9397-08002B2CF9AE}" pid="19" name="URL">
    <vt:lpwstr/>
  </property>
  <property fmtid="{D5CDD505-2E9C-101B-9397-08002B2CF9AE}" pid="20" name="DocumentSetDescription">
    <vt:lpwstr/>
  </property>
  <property fmtid="{D5CDD505-2E9C-101B-9397-08002B2CF9AE}" pid="21" name="_docset_NoMedatataSyncRequired">
    <vt:lpwstr>False</vt:lpwstr>
  </property>
  <property fmtid="{D5CDD505-2E9C-101B-9397-08002B2CF9AE}" pid="22" name="Approval Status">
    <vt:lpwstr>6;#Not Approved|3febefe4-b72b-46b5-a023-f9c4a7a5735a</vt:lpwstr>
  </property>
  <property fmtid="{D5CDD505-2E9C-101B-9397-08002B2CF9AE}" pid="23" name="k9007bec1eae49558b10efc9eedd328d">
    <vt:lpwstr>ProCare Mental Health Services|435ee220-2f03-404b-b1fa-db9e3c3e926e</vt:lpwstr>
  </property>
  <property fmtid="{D5CDD505-2E9C-101B-9397-08002B2CF9AE}" pid="24" name="p3c310539ac546df9323bfbbdb4f5470">
    <vt:lpwstr>Template|829d8ba0-8a17-4b86-a188-4639046e8ee1</vt:lpwstr>
  </property>
  <property fmtid="{D5CDD505-2E9C-101B-9397-08002B2CF9AE}" pid="25" name="TaxCatchAll">
    <vt:lpwstr>136;#;#52;#;#35;#;#6;#;#45;#</vt:lpwstr>
  </property>
  <property fmtid="{D5CDD505-2E9C-101B-9397-08002B2CF9AE}" pid="26" name="f42abb23ad5e4570bf7e7fe44b673e26">
    <vt:lpwstr>Not Approved|3febefe4-b72b-46b5-a023-f9c4a7a5735a</vt:lpwstr>
  </property>
  <property fmtid="{D5CDD505-2E9C-101B-9397-08002B2CF9AE}" pid="27" name="b6fbc88ef6a74df8b8cf4d9240d813ba">
    <vt:lpwstr>Final|b560a585-d1d6-4ad5-aa77-44a1cadc05e6</vt:lpwstr>
  </property>
  <property fmtid="{D5CDD505-2E9C-101B-9397-08002B2CF9AE}" pid="28" name="icd785ca556247f098fcc06f97457153">
    <vt:lpwstr>Commissioning|1335fb10-f2fc-47d5-a98f-ef071aba60ab</vt:lpwstr>
  </property>
  <property fmtid="{D5CDD505-2E9C-101B-9397-08002B2CF9AE}" pid="29" name="MediaServiceImageTags">
    <vt:lpwstr/>
  </property>
</Properties>
</file>