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oordinareau.sharepoint.com/sites/comm/20242025/Suicide Prevention - Universal Aftercare/Guideline/"/>
    </mc:Choice>
  </mc:AlternateContent>
  <xr:revisionPtr revIDLastSave="43" documentId="8_{4052440B-D5EF-4228-B24B-513DDA736D7C}" xr6:coauthVersionLast="47" xr6:coauthVersionMax="47" xr10:uidLastSave="{3C3004F2-4A22-4746-BDE3-93D20CDE3136}"/>
  <bookViews>
    <workbookView xWindow="22110" yWindow="-16320" windowWidth="29040" windowHeight="15720" activeTab="1" xr2:uid="{00000000-000D-0000-FFFF-FFFF00000000}"/>
  </bookViews>
  <sheets>
    <sheet name="FY2025.26" sheetId="3" r:id="rId1"/>
    <sheet name="FY2026.27" sheetId="4" r:id="rId2"/>
  </sheets>
  <externalReferences>
    <externalReference r:id="rId3"/>
  </externalReferences>
  <definedNames>
    <definedName name="A">'[1]6 MONTH BUDGET'!$F$17:$F$22</definedName>
    <definedName name="FFS_Surplus">#REF!</definedName>
  </definedNames>
  <calcPr calcId="191028"/>
  <customWorkbookViews>
    <customWorkbookView name="Niki Burkitt - Personal View" guid="{84786FBE-6BAF-49E9-B169-D54989F4FABA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4" l="1"/>
  <c r="D47" i="4"/>
  <c r="F47" i="4"/>
  <c r="H47" i="4"/>
  <c r="I47" i="4"/>
  <c r="J47" i="4"/>
  <c r="I33" i="4"/>
  <c r="I35" i="4"/>
  <c r="I34" i="4"/>
  <c r="I32" i="4"/>
  <c r="J33" i="4"/>
  <c r="J30" i="4"/>
  <c r="J22" i="4"/>
  <c r="I30" i="4"/>
  <c r="J34" i="4"/>
  <c r="I31" i="4"/>
  <c r="J31" i="4" s="1"/>
  <c r="I41" i="4"/>
  <c r="H35" i="4"/>
  <c r="F35" i="4"/>
  <c r="D35" i="4"/>
  <c r="J32" i="4"/>
  <c r="E47" i="4"/>
  <c r="H45" i="4"/>
  <c r="F45" i="4"/>
  <c r="E45" i="4"/>
  <c r="D45" i="4"/>
  <c r="G45" i="4" s="1"/>
  <c r="K44" i="4"/>
  <c r="I44" i="4"/>
  <c r="J44" i="4" s="1"/>
  <c r="G44" i="4"/>
  <c r="K43" i="4"/>
  <c r="I43" i="4"/>
  <c r="J43" i="4" s="1"/>
  <c r="G43" i="4"/>
  <c r="K42" i="4"/>
  <c r="I42" i="4"/>
  <c r="J42" i="4" s="1"/>
  <c r="G42" i="4"/>
  <c r="K41" i="4"/>
  <c r="J41" i="4"/>
  <c r="G41" i="4"/>
  <c r="K40" i="4"/>
  <c r="I40" i="4"/>
  <c r="J40" i="4" s="1"/>
  <c r="G40" i="4"/>
  <c r="K39" i="4"/>
  <c r="I39" i="4"/>
  <c r="J39" i="4" s="1"/>
  <c r="G39" i="4"/>
  <c r="G34" i="4"/>
  <c r="G33" i="4"/>
  <c r="K32" i="4"/>
  <c r="G32" i="4"/>
  <c r="G31" i="4"/>
  <c r="G30" i="4"/>
  <c r="K29" i="4"/>
  <c r="I29" i="4"/>
  <c r="J29" i="4" s="1"/>
  <c r="G29" i="4"/>
  <c r="H26" i="4"/>
  <c r="F26" i="4"/>
  <c r="E26" i="4"/>
  <c r="D26" i="4"/>
  <c r="K26" i="4" s="1"/>
  <c r="K24" i="4"/>
  <c r="I24" i="4"/>
  <c r="J24" i="4" s="1"/>
  <c r="G24" i="4"/>
  <c r="K23" i="4"/>
  <c r="I23" i="4"/>
  <c r="J23" i="4" s="1"/>
  <c r="G23" i="4"/>
  <c r="K22" i="4"/>
  <c r="I22" i="4"/>
  <c r="G22" i="4"/>
  <c r="K21" i="4"/>
  <c r="I21" i="4"/>
  <c r="J21" i="4" s="1"/>
  <c r="G21" i="4"/>
  <c r="K20" i="4"/>
  <c r="I20" i="4"/>
  <c r="J20" i="4" s="1"/>
  <c r="G20" i="4"/>
  <c r="K19" i="4"/>
  <c r="I19" i="4"/>
  <c r="G19" i="4"/>
  <c r="H15" i="4"/>
  <c r="F15" i="4"/>
  <c r="I15" i="4" s="1"/>
  <c r="D15" i="4"/>
  <c r="E15" i="4" s="1"/>
  <c r="I14" i="4"/>
  <c r="I13" i="4"/>
  <c r="D26" i="3"/>
  <c r="D47" i="3"/>
  <c r="F47" i="3"/>
  <c r="J47" i="3"/>
  <c r="I47" i="3"/>
  <c r="G33" i="3"/>
  <c r="G34" i="3"/>
  <c r="G30" i="3"/>
  <c r="G31" i="3"/>
  <c r="J35" i="4" l="1"/>
  <c r="G26" i="4"/>
  <c r="J45" i="4"/>
  <c r="E35" i="4"/>
  <c r="I26" i="4"/>
  <c r="K35" i="4"/>
  <c r="G47" i="4"/>
  <c r="I45" i="4"/>
  <c r="J19" i="4"/>
  <c r="G35" i="4"/>
  <c r="K45" i="4"/>
  <c r="I32" i="3"/>
  <c r="D45" i="3"/>
  <c r="F15" i="3"/>
  <c r="D15" i="3"/>
  <c r="E15" i="3" s="1"/>
  <c r="F45" i="3"/>
  <c r="F26" i="3"/>
  <c r="I41" i="3"/>
  <c r="I40" i="3"/>
  <c r="I39" i="3"/>
  <c r="I24" i="3"/>
  <c r="I23" i="3"/>
  <c r="I22" i="3"/>
  <c r="I21" i="3"/>
  <c r="I20" i="3"/>
  <c r="I19" i="3"/>
  <c r="I29" i="3"/>
  <c r="H35" i="3"/>
  <c r="H47" i="3" s="1"/>
  <c r="H45" i="3"/>
  <c r="F35" i="3"/>
  <c r="H26" i="3"/>
  <c r="D35" i="3"/>
  <c r="J26" i="4" l="1"/>
  <c r="I26" i="3"/>
  <c r="J32" i="3"/>
  <c r="E45" i="3"/>
  <c r="E47" i="3"/>
  <c r="E35" i="3"/>
  <c r="E26" i="3"/>
  <c r="G29" i="3" l="1"/>
  <c r="I44" i="3"/>
  <c r="J44" i="3" s="1"/>
  <c r="K44" i="3" s="1"/>
  <c r="G44" i="3"/>
  <c r="I43" i="3"/>
  <c r="J43" i="3" s="1"/>
  <c r="K43" i="3" s="1"/>
  <c r="G43" i="3"/>
  <c r="I42" i="3"/>
  <c r="J42" i="3" s="1"/>
  <c r="K42" i="3" s="1"/>
  <c r="G42" i="3"/>
  <c r="J41" i="3"/>
  <c r="K41" i="3" s="1"/>
  <c r="G41" i="3"/>
  <c r="J40" i="3"/>
  <c r="K40" i="3" s="1"/>
  <c r="G40" i="3"/>
  <c r="I45" i="3"/>
  <c r="G39" i="3"/>
  <c r="K32" i="3"/>
  <c r="G32" i="3"/>
  <c r="J29" i="3"/>
  <c r="K29" i="3" s="1"/>
  <c r="J24" i="3"/>
  <c r="K24" i="3" s="1"/>
  <c r="G24" i="3"/>
  <c r="J23" i="3"/>
  <c r="K23" i="3" s="1"/>
  <c r="G23" i="3"/>
  <c r="J22" i="3"/>
  <c r="K22" i="3" s="1"/>
  <c r="G22" i="3"/>
  <c r="K21" i="3"/>
  <c r="J21" i="3"/>
  <c r="G21" i="3"/>
  <c r="J20" i="3"/>
  <c r="K20" i="3" s="1"/>
  <c r="G20" i="3"/>
  <c r="J19" i="3"/>
  <c r="K19" i="3" s="1"/>
  <c r="G19" i="3"/>
  <c r="H15" i="3"/>
  <c r="I14" i="3"/>
  <c r="I13" i="3"/>
  <c r="J35" i="3" l="1"/>
  <c r="J26" i="3"/>
  <c r="K35" i="3"/>
  <c r="I15" i="3"/>
  <c r="G26" i="3"/>
  <c r="J39" i="3"/>
  <c r="G35" i="3"/>
  <c r="G45" i="3"/>
  <c r="I35" i="3"/>
  <c r="J45" i="3" l="1"/>
  <c r="K45" i="3" s="1"/>
  <c r="K39" i="3"/>
  <c r="K26" i="3"/>
  <c r="G47" i="3"/>
  <c r="K47" i="3" l="1"/>
</calcChain>
</file>

<file path=xl/sharedStrings.xml><?xml version="1.0" encoding="utf-8"?>
<sst xmlns="http://schemas.openxmlformats.org/spreadsheetml/2006/main" count="118" uniqueCount="43">
  <si>
    <r>
      <rPr>
        <b/>
        <u/>
        <sz val="14"/>
        <color theme="1"/>
        <rFont val="Calibri"/>
        <family val="2"/>
        <scheme val="minor"/>
      </rPr>
      <t xml:space="preserve">Organisation name: </t>
    </r>
    <r>
      <rPr>
        <b/>
        <sz val="14"/>
        <color theme="1"/>
        <rFont val="Calibri"/>
        <family val="2"/>
        <scheme val="minor"/>
      </rPr>
      <t xml:space="preserve">  </t>
    </r>
  </si>
  <si>
    <r>
      <rPr>
        <b/>
        <u/>
        <sz val="14"/>
        <color theme="1"/>
        <rFont val="Calibri"/>
        <family val="2"/>
        <scheme val="minor"/>
      </rPr>
      <t>Service name:</t>
    </r>
    <r>
      <rPr>
        <b/>
        <sz val="14"/>
        <color theme="1"/>
        <rFont val="Calibri"/>
        <family val="2"/>
        <scheme val="minor"/>
      </rPr>
      <t xml:space="preserve"> </t>
    </r>
  </si>
  <si>
    <r>
      <rPr>
        <b/>
        <u/>
        <sz val="14"/>
        <color theme="1"/>
        <rFont val="Calibri"/>
        <family val="2"/>
        <scheme val="minor"/>
      </rPr>
      <t>Financial year:</t>
    </r>
    <r>
      <rPr>
        <b/>
        <sz val="14"/>
        <color theme="1"/>
        <rFont val="Calibri"/>
        <family val="2"/>
        <scheme val="minor"/>
      </rPr>
      <t xml:space="preserve"> </t>
    </r>
  </si>
  <si>
    <t>SERVICE BUDGET</t>
  </si>
  <si>
    <t xml:space="preserve">Budget </t>
  </si>
  <si>
    <t>6 month actual 
dd mm yyyy - dd mm yyyy</t>
  </si>
  <si>
    <t>6 month % spend</t>
  </si>
  <si>
    <t xml:space="preserve"> 6 month actual 
dd mm yyyy - dd mm yyyy</t>
  </si>
  <si>
    <t>Total</t>
  </si>
  <si>
    <t>Full year variance</t>
  </si>
  <si>
    <t>$</t>
  </si>
  <si>
    <t>%</t>
  </si>
  <si>
    <t>Revenue</t>
  </si>
  <si>
    <t>Grant funds - as per schedule</t>
  </si>
  <si>
    <t>Total operating revenue</t>
  </si>
  <si>
    <t>Expenses</t>
  </si>
  <si>
    <t>Establishment Costs</t>
  </si>
  <si>
    <t>Salaries and on-costs</t>
  </si>
  <si>
    <t>Third party contractor expenses</t>
  </si>
  <si>
    <t>IT/Communications</t>
  </si>
  <si>
    <t>Travel (incl vehicle lease, petrol etc)</t>
  </si>
  <si>
    <t>Staff training and development</t>
  </si>
  <si>
    <t>Other expenditure (please specify)</t>
  </si>
  <si>
    <t xml:space="preserve">Subtotal Establishment Costs </t>
  </si>
  <si>
    <t>Direct Service Delivery</t>
  </si>
  <si>
    <t>Subtotal Service Delivery Expenses</t>
  </si>
  <si>
    <t>Administration</t>
  </si>
  <si>
    <t>Rent and maintenance</t>
  </si>
  <si>
    <t>Governance and corporate overheads</t>
  </si>
  <si>
    <t>Subtotal Administration Expenses</t>
  </si>
  <si>
    <t>Total Expenses</t>
  </si>
  <si>
    <r>
      <rPr>
        <b/>
        <sz val="10"/>
        <color rgb="FFFF0000"/>
        <rFont val="Calibri"/>
        <family val="2"/>
        <scheme val="minor"/>
      </rPr>
      <t>Note</t>
    </r>
    <r>
      <rPr>
        <sz val="10"/>
        <color theme="1"/>
        <rFont val="Calibri"/>
        <family val="2"/>
        <scheme val="minor"/>
      </rPr>
      <t xml:space="preserve"> - all figures represented in $AUD and are exclusive of GST</t>
    </r>
  </si>
  <si>
    <t>Budget</t>
  </si>
  <si>
    <t>Comment:</t>
  </si>
  <si>
    <t xml:space="preserve">Please provide details of administration costs greater than 10%
</t>
  </si>
  <si>
    <t>6 month report</t>
  </si>
  <si>
    <t xml:space="preserve">Explanation of significant variance (actual against budget): </t>
  </si>
  <si>
    <t>6 month spend would usually be 50% 
Please provide explanations for spend less than 30% or over 70%</t>
  </si>
  <si>
    <t>12 month report</t>
  </si>
  <si>
    <t xml:space="preserve">Please provide explanations for any variance greater than 10% </t>
  </si>
  <si>
    <t>Univesal AfterCare</t>
  </si>
  <si>
    <t>e.g, FY2025/2026</t>
  </si>
  <si>
    <t>e.g, FY2026/2027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</si>
</sst>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;[Red]\-&quot;$&quot;#,##0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DC1EE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6" fillId="4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2"/>
    </xf>
    <xf numFmtId="0" fontId="3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6" fontId="3" fillId="0" borderId="14" xfId="0" applyNumberFormat="1" applyFont="1" applyBorder="1" applyAlignment="1">
      <alignment vertical="center" wrapText="1"/>
    </xf>
    <xf numFmtId="6" fontId="4" fillId="0" borderId="14" xfId="0" applyNumberFormat="1" applyFont="1" applyBorder="1" applyAlignment="1">
      <alignment vertical="center"/>
    </xf>
    <xf numFmtId="6" fontId="4" fillId="0" borderId="7" xfId="0" applyNumberFormat="1" applyFont="1" applyBorder="1" applyAlignment="1">
      <alignment vertical="center"/>
    </xf>
    <xf numFmtId="0" fontId="3" fillId="5" borderId="8" xfId="0" applyFont="1" applyFill="1" applyBorder="1" applyAlignment="1">
      <alignment horizontal="left" vertical="center" wrapText="1" indent="1"/>
    </xf>
    <xf numFmtId="6" fontId="3" fillId="5" borderId="15" xfId="0" applyNumberFormat="1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6" fontId="5" fillId="0" borderId="7" xfId="0" applyNumberFormat="1" applyFont="1" applyBorder="1" applyAlignment="1">
      <alignment horizontal="right" vertical="center"/>
    </xf>
    <xf numFmtId="6" fontId="3" fillId="0" borderId="14" xfId="0" applyNumberFormat="1" applyFont="1" applyBorder="1" applyAlignment="1">
      <alignment horizontal="right" vertical="center" wrapText="1"/>
    </xf>
    <xf numFmtId="6" fontId="3" fillId="0" borderId="7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6" fontId="4" fillId="0" borderId="14" xfId="0" applyNumberFormat="1" applyFont="1" applyBorder="1" applyAlignment="1">
      <alignment horizontal="right" vertical="center"/>
    </xf>
    <xf numFmtId="6" fontId="4" fillId="0" borderId="7" xfId="0" applyNumberFormat="1" applyFont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9" fontId="2" fillId="0" borderId="0" xfId="1" applyFont="1"/>
    <xf numFmtId="10" fontId="2" fillId="0" borderId="0" xfId="1" applyNumberFormat="1" applyFont="1"/>
    <xf numFmtId="0" fontId="6" fillId="4" borderId="6" xfId="0" applyFont="1" applyFill="1" applyBorder="1" applyAlignment="1">
      <alignment vertical="center" wrapText="1"/>
    </xf>
    <xf numFmtId="9" fontId="3" fillId="0" borderId="7" xfId="1" applyFont="1" applyFill="1" applyBorder="1" applyAlignment="1">
      <alignment horizontal="right" vertical="center" wrapText="1"/>
    </xf>
    <xf numFmtId="9" fontId="2" fillId="0" borderId="7" xfId="1" applyFont="1" applyFill="1" applyBorder="1" applyAlignment="1">
      <alignment horizontal="right" vertical="center" wrapText="1"/>
    </xf>
    <xf numFmtId="9" fontId="5" fillId="0" borderId="7" xfId="1" applyFont="1" applyBorder="1" applyAlignment="1">
      <alignment horizontal="right" vertical="center"/>
    </xf>
    <xf numFmtId="0" fontId="2" fillId="6" borderId="0" xfId="0" applyFont="1" applyFill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2" fillId="6" borderId="11" xfId="0" applyFont="1" applyFill="1" applyBorder="1"/>
    <xf numFmtId="0" fontId="2" fillId="6" borderId="2" xfId="0" applyFont="1" applyFill="1" applyBorder="1"/>
    <xf numFmtId="0" fontId="7" fillId="6" borderId="0" xfId="0" applyFont="1" applyFill="1"/>
    <xf numFmtId="0" fontId="1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2" fillId="6" borderId="12" xfId="0" applyFont="1" applyFill="1" applyBorder="1"/>
    <xf numFmtId="0" fontId="2" fillId="6" borderId="3" xfId="0" applyFont="1" applyFill="1" applyBorder="1"/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13" xfId="0" applyFont="1" applyFill="1" applyBorder="1"/>
    <xf numFmtId="0" fontId="3" fillId="0" borderId="0" xfId="0" applyFont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6" fontId="5" fillId="0" borderId="14" xfId="0" applyNumberFormat="1" applyFont="1" applyBorder="1" applyAlignment="1" applyProtection="1">
      <alignment horizontal="right" vertical="center"/>
      <protection locked="0"/>
    </xf>
    <xf numFmtId="6" fontId="5" fillId="0" borderId="7" xfId="0" applyNumberFormat="1" applyFont="1" applyBorder="1" applyAlignment="1" applyProtection="1">
      <alignment horizontal="right" vertical="center"/>
      <protection locked="0"/>
    </xf>
    <xf numFmtId="6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left" vertical="center" wrapText="1" indent="2"/>
      <protection locked="0"/>
    </xf>
    <xf numFmtId="6" fontId="4" fillId="0" borderId="14" xfId="0" applyNumberFormat="1" applyFont="1" applyBorder="1" applyAlignment="1" applyProtection="1">
      <alignment vertical="center"/>
      <protection locked="0"/>
    </xf>
    <xf numFmtId="6" fontId="4" fillId="0" borderId="7" xfId="0" applyNumberFormat="1" applyFont="1" applyBorder="1" applyAlignment="1" applyProtection="1">
      <alignment vertical="center"/>
      <protection locked="0"/>
    </xf>
    <xf numFmtId="9" fontId="4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vertical="center" wrapText="1"/>
    </xf>
    <xf numFmtId="9" fontId="4" fillId="0" borderId="7" xfId="1" applyFont="1" applyBorder="1" applyAlignment="1">
      <alignment horizontal="right" vertical="center"/>
    </xf>
    <xf numFmtId="0" fontId="2" fillId="6" borderId="0" xfId="0" applyFont="1" applyFill="1" applyAlignment="1">
      <alignment vertical="top"/>
    </xf>
    <xf numFmtId="0" fontId="13" fillId="6" borderId="0" xfId="0" applyFont="1" applyFill="1"/>
    <xf numFmtId="0" fontId="3" fillId="6" borderId="18" xfId="0" applyFont="1" applyFill="1" applyBorder="1" applyAlignment="1" applyProtection="1">
      <alignment horizontal="left" vertical="top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 indent="2"/>
    </xf>
    <xf numFmtId="6" fontId="4" fillId="0" borderId="0" xfId="0" applyNumberFormat="1" applyFont="1" applyAlignment="1">
      <alignment horizontal="right" vertical="center"/>
    </xf>
    <xf numFmtId="6" fontId="4" fillId="0" borderId="0" xfId="0" applyNumberFormat="1" applyFont="1" applyAlignment="1">
      <alignment vertical="center"/>
    </xf>
    <xf numFmtId="6" fontId="4" fillId="0" borderId="21" xfId="0" applyNumberFormat="1" applyFont="1" applyBorder="1" applyAlignment="1">
      <alignment horizontal="right" vertical="center"/>
    </xf>
    <xf numFmtId="9" fontId="3" fillId="0" borderId="21" xfId="1" applyFont="1" applyFill="1" applyBorder="1" applyAlignment="1">
      <alignment horizontal="right" vertical="center" wrapText="1"/>
    </xf>
    <xf numFmtId="9" fontId="4" fillId="0" borderId="21" xfId="1" applyFont="1" applyBorder="1" applyAlignment="1">
      <alignment horizontal="right" vertical="center"/>
    </xf>
    <xf numFmtId="9" fontId="4" fillId="0" borderId="21" xfId="0" applyNumberFormat="1" applyFont="1" applyBorder="1" applyAlignment="1">
      <alignment horizontal="right" vertical="center"/>
    </xf>
    <xf numFmtId="9" fontId="5" fillId="6" borderId="7" xfId="1" applyFont="1" applyFill="1" applyBorder="1" applyAlignment="1">
      <alignment horizontal="right" vertical="center"/>
    </xf>
    <xf numFmtId="0" fontId="3" fillId="7" borderId="0" xfId="0" applyFont="1" applyFill="1" applyAlignment="1">
      <alignment horizontal="left"/>
    </xf>
    <xf numFmtId="0" fontId="3" fillId="7" borderId="7" xfId="0" applyFont="1" applyFill="1" applyBorder="1" applyAlignment="1">
      <alignment horizontal="left"/>
    </xf>
    <xf numFmtId="0" fontId="3" fillId="6" borderId="4" xfId="0" applyFont="1" applyFill="1" applyBorder="1" applyAlignment="1" applyProtection="1">
      <alignment horizontal="left" vertical="top"/>
      <protection locked="0"/>
    </xf>
    <xf numFmtId="0" fontId="3" fillId="6" borderId="17" xfId="0" applyFont="1" applyFill="1" applyBorder="1" applyAlignment="1" applyProtection="1">
      <alignment horizontal="left" vertical="top"/>
      <protection locked="0"/>
    </xf>
    <xf numFmtId="0" fontId="3" fillId="6" borderId="5" xfId="0" applyFont="1" applyFill="1" applyBorder="1" applyAlignment="1" applyProtection="1">
      <alignment horizontal="left" vertical="top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0" xfId="0" applyFont="1" applyFill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8" xfId="0" applyFont="1" applyFill="1" applyBorder="1" applyAlignment="1" applyProtection="1">
      <alignment horizontal="left" vertical="top"/>
      <protection locked="0"/>
    </xf>
    <xf numFmtId="0" fontId="3" fillId="6" borderId="18" xfId="0" applyFont="1" applyFill="1" applyBorder="1" applyAlignment="1" applyProtection="1">
      <alignment horizontal="left" vertical="top"/>
      <protection locked="0"/>
    </xf>
    <xf numFmtId="0" fontId="3" fillId="6" borderId="19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>
      <alignment horizontal="left" vertical="top" wrapText="1"/>
    </xf>
    <xf numFmtId="0" fontId="2" fillId="6" borderId="7" xfId="0" applyFont="1" applyFill="1" applyBorder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11" fillId="6" borderId="16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 applyProtection="1">
      <alignment horizontal="left" vertical="top"/>
      <protection locked="0"/>
    </xf>
    <xf numFmtId="0" fontId="12" fillId="6" borderId="0" xfId="0" applyFont="1" applyFill="1" applyAlignment="1">
      <alignment horizontal="left"/>
    </xf>
    <xf numFmtId="0" fontId="2" fillId="6" borderId="0" xfId="0" applyFont="1" applyFill="1" applyAlignment="1">
      <alignment horizontal="left" wrapText="1"/>
    </xf>
    <xf numFmtId="0" fontId="2" fillId="6" borderId="7" xfId="0" applyFont="1" applyFill="1" applyBorder="1" applyAlignment="1">
      <alignment horizontal="left" vertical="top" wrapText="1"/>
    </xf>
  </cellXfs>
  <cellStyles count="3">
    <cellStyle name="Comma 2" xfId="2" xr:uid="{00000000-0005-0000-0000-000000000000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845B1BFF-743A-4CD7-B272-23D5E433FD33}"/>
  </tableStyles>
  <colors>
    <mruColors>
      <color rgb="FF5D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inance\Budgets\Budgets%202016%20-%202017\Average%20costs%20calculations\Average%20cost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costs - excl SC+Youth+C"/>
      <sheetName val="Average costs - Consolidated"/>
      <sheetName val="Corporate Services averages"/>
      <sheetName val="Site Costs"/>
      <sheetName val="Consolidated P&amp;L"/>
      <sheetName val="cons P&amp;L excl GPSN+Youth+Corp"/>
      <sheetName val="Actual People"/>
      <sheetName val="6 MONTH BUDGET"/>
      <sheetName val="Pivot Table"/>
      <sheetName val="List of people @ sites"/>
      <sheetName val="Budgeted people"/>
      <sheetName val="Cost Cen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E19D-1773-4247-93D9-1641057785F3}">
  <dimension ref="B1:N65"/>
  <sheetViews>
    <sheetView zoomScale="165" workbookViewId="0">
      <selection activeCell="D13" sqref="D13"/>
    </sheetView>
  </sheetViews>
  <sheetFormatPr defaultColWidth="9.1328125" defaultRowHeight="13.15" x14ac:dyDescent="0.4"/>
  <cols>
    <col min="1" max="2" width="4.1328125" style="1" customWidth="1"/>
    <col min="3" max="3" width="41" style="1" customWidth="1"/>
    <col min="4" max="4" width="15.73046875" style="1" customWidth="1"/>
    <col min="5" max="5" width="5.1328125" style="1" customWidth="1"/>
    <col min="6" max="6" width="19" style="1" customWidth="1"/>
    <col min="7" max="7" width="8.1328125" style="1" customWidth="1"/>
    <col min="8" max="9" width="19" style="1" customWidth="1"/>
    <col min="10" max="10" width="15" style="1" customWidth="1"/>
    <col min="11" max="11" width="8" style="1" customWidth="1"/>
    <col min="12" max="16384" width="9.1328125" style="1"/>
  </cols>
  <sheetData>
    <row r="1" spans="2:12" ht="13.5" thickBot="1" x14ac:dyDescent="0.45"/>
    <row r="2" spans="2:12" x14ac:dyDescent="0.4">
      <c r="B2" s="40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2:12" ht="20.25" customHeight="1" x14ac:dyDescent="0.55000000000000004">
      <c r="B3" s="43"/>
      <c r="C3" s="45" t="s">
        <v>0</v>
      </c>
      <c r="D3" s="102"/>
      <c r="E3" s="102"/>
      <c r="F3" s="102"/>
      <c r="G3" s="102"/>
      <c r="H3" s="102"/>
      <c r="I3" s="102"/>
      <c r="J3" s="102"/>
      <c r="K3" s="102"/>
      <c r="L3" s="44"/>
    </row>
    <row r="4" spans="2:12" ht="15" customHeight="1" x14ac:dyDescent="0.55000000000000004">
      <c r="B4" s="43"/>
      <c r="C4" s="45"/>
      <c r="D4" s="73"/>
      <c r="E4" s="73"/>
      <c r="F4" s="73"/>
      <c r="G4" s="73"/>
      <c r="H4" s="73"/>
      <c r="I4" s="73"/>
      <c r="J4" s="73"/>
      <c r="K4" s="73"/>
      <c r="L4" s="44"/>
    </row>
    <row r="5" spans="2:12" ht="18" x14ac:dyDescent="0.55000000000000004">
      <c r="B5" s="43"/>
      <c r="C5" s="45" t="s">
        <v>1</v>
      </c>
      <c r="D5" s="102" t="s">
        <v>40</v>
      </c>
      <c r="E5" s="102"/>
      <c r="F5" s="102"/>
      <c r="G5" s="102"/>
      <c r="H5" s="102"/>
      <c r="I5" s="102"/>
      <c r="J5" s="102"/>
      <c r="K5" s="102"/>
      <c r="L5" s="44"/>
    </row>
    <row r="6" spans="2:12" ht="15" customHeight="1" x14ac:dyDescent="0.55000000000000004">
      <c r="B6" s="43"/>
      <c r="C6" s="45"/>
      <c r="D6" s="73"/>
      <c r="E6" s="73"/>
      <c r="F6" s="73"/>
      <c r="G6" s="73"/>
      <c r="H6" s="73"/>
      <c r="I6" s="73"/>
      <c r="J6" s="73"/>
      <c r="K6" s="73"/>
      <c r="L6" s="44"/>
    </row>
    <row r="7" spans="2:12" ht="18" x14ac:dyDescent="0.55000000000000004">
      <c r="B7" s="43"/>
      <c r="C7" s="45" t="s">
        <v>2</v>
      </c>
      <c r="D7" s="102" t="s">
        <v>41</v>
      </c>
      <c r="E7" s="102"/>
      <c r="F7" s="102"/>
      <c r="G7" s="102"/>
      <c r="H7" s="102"/>
      <c r="I7" s="102"/>
      <c r="J7" s="102"/>
      <c r="K7" s="102"/>
      <c r="L7" s="44"/>
    </row>
    <row r="8" spans="2:12" x14ac:dyDescent="0.4">
      <c r="B8" s="43"/>
      <c r="C8" s="46"/>
      <c r="D8" s="47"/>
      <c r="E8" s="47"/>
      <c r="F8" s="47"/>
      <c r="G8" s="47"/>
      <c r="H8" s="47"/>
      <c r="I8" s="47"/>
      <c r="J8" s="47"/>
      <c r="K8" s="47"/>
      <c r="L8" s="44"/>
    </row>
    <row r="9" spans="2:12" ht="39.4" x14ac:dyDescent="0.4">
      <c r="B9" s="43"/>
      <c r="C9" s="2" t="s">
        <v>3</v>
      </c>
      <c r="D9" s="75" t="s">
        <v>4</v>
      </c>
      <c r="E9" s="75"/>
      <c r="F9" s="75" t="s">
        <v>5</v>
      </c>
      <c r="G9" s="103" t="s">
        <v>6</v>
      </c>
      <c r="H9" s="75" t="s">
        <v>7</v>
      </c>
      <c r="I9" s="23" t="s">
        <v>8</v>
      </c>
      <c r="J9" s="105" t="s">
        <v>9</v>
      </c>
      <c r="K9" s="103"/>
      <c r="L9" s="44"/>
    </row>
    <row r="10" spans="2:12" x14ac:dyDescent="0.4">
      <c r="B10" s="43"/>
      <c r="C10" s="35"/>
      <c r="D10" s="76"/>
      <c r="E10" s="76"/>
      <c r="F10" s="76"/>
      <c r="G10" s="104"/>
      <c r="H10" s="76"/>
      <c r="I10" s="23"/>
      <c r="J10" s="106"/>
      <c r="K10" s="104"/>
      <c r="L10" s="44"/>
    </row>
    <row r="11" spans="2:12" s="53" customFormat="1" x14ac:dyDescent="0.4">
      <c r="B11" s="54"/>
      <c r="C11" s="55"/>
      <c r="D11" s="14" t="s">
        <v>10</v>
      </c>
      <c r="E11" s="3" t="s">
        <v>11</v>
      </c>
      <c r="F11" s="3" t="s">
        <v>10</v>
      </c>
      <c r="G11" s="3" t="s">
        <v>11</v>
      </c>
      <c r="H11" s="3" t="s">
        <v>10</v>
      </c>
      <c r="I11" s="14" t="s">
        <v>10</v>
      </c>
      <c r="J11" s="3" t="s">
        <v>10</v>
      </c>
      <c r="K11" s="3" t="s">
        <v>11</v>
      </c>
      <c r="L11" s="56"/>
    </row>
    <row r="12" spans="2:12" x14ac:dyDescent="0.4">
      <c r="B12" s="43"/>
      <c r="C12" s="4" t="s">
        <v>12</v>
      </c>
      <c r="D12" s="17"/>
      <c r="E12" s="5"/>
      <c r="F12" s="5"/>
      <c r="G12" s="5"/>
      <c r="H12" s="5"/>
      <c r="I12" s="17"/>
      <c r="J12" s="5"/>
      <c r="K12" s="5"/>
      <c r="L12" s="44"/>
    </row>
    <row r="13" spans="2:12" x14ac:dyDescent="0.4">
      <c r="B13" s="43"/>
      <c r="C13" s="6" t="s">
        <v>13</v>
      </c>
      <c r="D13" s="57"/>
      <c r="E13" s="58"/>
      <c r="F13" s="58"/>
      <c r="G13" s="58"/>
      <c r="H13" s="58"/>
      <c r="I13" s="18">
        <f>+F13+H13</f>
        <v>0</v>
      </c>
      <c r="J13" s="58"/>
      <c r="K13" s="58"/>
      <c r="L13" s="44"/>
    </row>
    <row r="14" spans="2:12" x14ac:dyDescent="0.4">
      <c r="B14" s="43"/>
      <c r="C14" s="6"/>
      <c r="D14" s="57"/>
      <c r="E14" s="58"/>
      <c r="F14" s="58"/>
      <c r="G14" s="58"/>
      <c r="H14" s="58"/>
      <c r="I14" s="18">
        <f>+F14+H14</f>
        <v>0</v>
      </c>
      <c r="J14" s="58"/>
      <c r="K14" s="58"/>
      <c r="L14" s="44"/>
    </row>
    <row r="15" spans="2:12" x14ac:dyDescent="0.4">
      <c r="B15" s="43"/>
      <c r="C15" s="7" t="s">
        <v>14</v>
      </c>
      <c r="D15" s="25">
        <f>SUM(D13:D14)</f>
        <v>0</v>
      </c>
      <c r="E15" s="36">
        <f>IF($D$15=0,0,+D15/$D$15)</f>
        <v>0</v>
      </c>
      <c r="F15" s="26">
        <f>SUM(F13:F14)</f>
        <v>0</v>
      </c>
      <c r="G15" s="58"/>
      <c r="H15" s="26">
        <f>SUM(H13:H14)</f>
        <v>0</v>
      </c>
      <c r="I15" s="18">
        <f>SUM(F15:H15)</f>
        <v>0</v>
      </c>
      <c r="J15" s="59"/>
      <c r="K15" s="59"/>
      <c r="L15" s="44"/>
    </row>
    <row r="16" spans="2:12" x14ac:dyDescent="0.4">
      <c r="B16" s="43"/>
      <c r="C16" s="61"/>
      <c r="D16" s="62"/>
      <c r="E16" s="60"/>
      <c r="F16" s="60"/>
      <c r="G16" s="60"/>
      <c r="H16" s="60"/>
      <c r="I16" s="63"/>
      <c r="J16" s="60"/>
      <c r="K16" s="60"/>
      <c r="L16" s="44"/>
    </row>
    <row r="17" spans="2:12" x14ac:dyDescent="0.4">
      <c r="B17" s="43"/>
      <c r="C17" s="8" t="s">
        <v>15</v>
      </c>
      <c r="D17" s="27"/>
      <c r="E17" s="28"/>
      <c r="F17" s="28"/>
      <c r="G17" s="28"/>
      <c r="H17" s="28"/>
      <c r="I17" s="15"/>
      <c r="J17" s="28"/>
      <c r="K17" s="28"/>
      <c r="L17" s="44"/>
    </row>
    <row r="18" spans="2:12" x14ac:dyDescent="0.4">
      <c r="B18" s="43"/>
      <c r="C18" s="77" t="s">
        <v>16</v>
      </c>
      <c r="D18" s="78"/>
      <c r="E18" s="78"/>
      <c r="F18" s="78"/>
      <c r="G18" s="78"/>
      <c r="H18" s="78"/>
      <c r="I18" s="79"/>
      <c r="J18" s="78"/>
      <c r="K18" s="78"/>
      <c r="L18" s="44"/>
    </row>
    <row r="19" spans="2:12" x14ac:dyDescent="0.4">
      <c r="B19" s="43"/>
      <c r="C19" s="9" t="s">
        <v>17</v>
      </c>
      <c r="D19" s="57"/>
      <c r="E19" s="37"/>
      <c r="F19" s="58"/>
      <c r="G19" s="87" t="str">
        <f>IF(D19=0,"N/A",F19/D19)</f>
        <v>N/A</v>
      </c>
      <c r="H19" s="58"/>
      <c r="I19" s="18">
        <f t="shared" ref="I19:I24" si="0">+F19+H19</f>
        <v>0</v>
      </c>
      <c r="J19" s="24">
        <f t="shared" ref="J19:J29" si="1">+I19-D19</f>
        <v>0</v>
      </c>
      <c r="K19" s="38" t="str">
        <f t="shared" ref="K19:K35" si="2">IF(D19=0,"N/A",J19/D19)</f>
        <v>N/A</v>
      </c>
      <c r="L19" s="44"/>
    </row>
    <row r="20" spans="2:12" x14ac:dyDescent="0.4">
      <c r="B20" s="43"/>
      <c r="C20" s="9" t="s">
        <v>18</v>
      </c>
      <c r="D20" s="57"/>
      <c r="E20" s="37"/>
      <c r="F20" s="58"/>
      <c r="G20" s="87" t="str">
        <f t="shared" ref="G20:G35" si="3">IF(D20=0,"N/A",F20/D20)</f>
        <v>N/A</v>
      </c>
      <c r="H20" s="58"/>
      <c r="I20" s="18">
        <f t="shared" si="0"/>
        <v>0</v>
      </c>
      <c r="J20" s="24">
        <f t="shared" si="1"/>
        <v>0</v>
      </c>
      <c r="K20" s="38" t="str">
        <f t="shared" si="2"/>
        <v>N/A</v>
      </c>
      <c r="L20" s="44"/>
    </row>
    <row r="21" spans="2:12" x14ac:dyDescent="0.4">
      <c r="B21" s="43"/>
      <c r="C21" s="10" t="s">
        <v>19</v>
      </c>
      <c r="D21" s="57"/>
      <c r="E21" s="58"/>
      <c r="F21" s="58"/>
      <c r="G21" s="87" t="str">
        <f t="shared" si="3"/>
        <v>N/A</v>
      </c>
      <c r="H21" s="58"/>
      <c r="I21" s="18">
        <f t="shared" si="0"/>
        <v>0</v>
      </c>
      <c r="J21" s="24">
        <f t="shared" si="1"/>
        <v>0</v>
      </c>
      <c r="K21" s="38" t="str">
        <f t="shared" si="2"/>
        <v>N/A</v>
      </c>
      <c r="L21" s="44"/>
    </row>
    <row r="22" spans="2:12" x14ac:dyDescent="0.4">
      <c r="B22" s="43"/>
      <c r="C22" s="10" t="s">
        <v>20</v>
      </c>
      <c r="D22" s="57"/>
      <c r="E22" s="58"/>
      <c r="F22" s="58"/>
      <c r="G22" s="87" t="str">
        <f t="shared" si="3"/>
        <v>N/A</v>
      </c>
      <c r="H22" s="58"/>
      <c r="I22" s="18">
        <f t="shared" si="0"/>
        <v>0</v>
      </c>
      <c r="J22" s="24">
        <f t="shared" si="1"/>
        <v>0</v>
      </c>
      <c r="K22" s="38" t="str">
        <f t="shared" si="2"/>
        <v>N/A</v>
      </c>
      <c r="L22" s="44"/>
    </row>
    <row r="23" spans="2:12" x14ac:dyDescent="0.4">
      <c r="B23" s="43"/>
      <c r="C23" s="10" t="s">
        <v>21</v>
      </c>
      <c r="D23" s="57"/>
      <c r="E23" s="58"/>
      <c r="F23" s="58"/>
      <c r="G23" s="87" t="str">
        <f t="shared" si="3"/>
        <v>N/A</v>
      </c>
      <c r="H23" s="58"/>
      <c r="I23" s="18">
        <f t="shared" si="0"/>
        <v>0</v>
      </c>
      <c r="J23" s="24">
        <f t="shared" si="1"/>
        <v>0</v>
      </c>
      <c r="K23" s="38" t="str">
        <f t="shared" si="2"/>
        <v>N/A</v>
      </c>
      <c r="L23" s="44"/>
    </row>
    <row r="24" spans="2:12" x14ac:dyDescent="0.4">
      <c r="B24" s="43"/>
      <c r="C24" s="10" t="s">
        <v>22</v>
      </c>
      <c r="D24" s="57"/>
      <c r="E24" s="58"/>
      <c r="F24" s="58"/>
      <c r="G24" s="87" t="str">
        <f t="shared" si="3"/>
        <v>N/A</v>
      </c>
      <c r="H24" s="58"/>
      <c r="I24" s="18">
        <f t="shared" si="0"/>
        <v>0</v>
      </c>
      <c r="J24" s="24">
        <f t="shared" si="1"/>
        <v>0</v>
      </c>
      <c r="K24" s="38" t="str">
        <f t="shared" si="2"/>
        <v>N/A</v>
      </c>
      <c r="L24" s="44"/>
    </row>
    <row r="25" spans="2:12" x14ac:dyDescent="0.4">
      <c r="B25" s="43"/>
      <c r="C25" s="10"/>
      <c r="D25" s="57"/>
      <c r="E25" s="58"/>
      <c r="F25" s="58"/>
      <c r="G25" s="38"/>
      <c r="H25" s="58"/>
      <c r="I25" s="18"/>
      <c r="J25" s="24"/>
      <c r="K25" s="38"/>
      <c r="L25" s="44"/>
    </row>
    <row r="26" spans="2:12" x14ac:dyDescent="0.4">
      <c r="B26" s="43"/>
      <c r="C26" s="11" t="s">
        <v>23</v>
      </c>
      <c r="D26" s="29">
        <f>SUM(D19:D24)</f>
        <v>0</v>
      </c>
      <c r="E26" s="36">
        <f>IF($D$15=0,0,+D26/$D$15)</f>
        <v>0</v>
      </c>
      <c r="F26" s="30">
        <f>SUM(F19:F25)</f>
        <v>0</v>
      </c>
      <c r="G26" s="71" t="str">
        <f t="shared" ref="G26" si="4">IF(D26=0,"N/A",F26/D26)</f>
        <v>N/A</v>
      </c>
      <c r="H26" s="30">
        <f>SUM(H19:H24)</f>
        <v>0</v>
      </c>
      <c r="I26" s="19">
        <f>SUM(I19:I24)</f>
        <v>0</v>
      </c>
      <c r="J26" s="30">
        <f>SUM(J11:J22)</f>
        <v>0</v>
      </c>
      <c r="K26" s="67" t="str">
        <f t="shared" ref="K26" si="5">IF(D26=0,"N/A",J26/D26)</f>
        <v>N/A</v>
      </c>
      <c r="L26" s="44"/>
    </row>
    <row r="27" spans="2:12" x14ac:dyDescent="0.4">
      <c r="B27" s="43"/>
      <c r="C27" s="80"/>
      <c r="D27" s="83"/>
      <c r="E27" s="84"/>
      <c r="F27" s="83"/>
      <c r="G27" s="85"/>
      <c r="H27" s="83"/>
      <c r="I27" s="82"/>
      <c r="J27" s="81"/>
      <c r="K27" s="86"/>
      <c r="L27" s="44"/>
    </row>
    <row r="28" spans="2:12" x14ac:dyDescent="0.4">
      <c r="B28" s="43"/>
      <c r="C28" s="77" t="s">
        <v>24</v>
      </c>
      <c r="D28" s="78"/>
      <c r="E28" s="78"/>
      <c r="F28" s="78"/>
      <c r="G28" s="78"/>
      <c r="H28" s="78"/>
      <c r="I28" s="79"/>
      <c r="J28" s="78"/>
      <c r="K28" s="78"/>
      <c r="L28" s="44"/>
    </row>
    <row r="29" spans="2:12" x14ac:dyDescent="0.4">
      <c r="B29" s="43"/>
      <c r="C29" s="9" t="s">
        <v>17</v>
      </c>
      <c r="D29" s="57"/>
      <c r="E29" s="58"/>
      <c r="F29" s="58"/>
      <c r="G29" s="38" t="str">
        <f t="shared" si="3"/>
        <v>N/A</v>
      </c>
      <c r="H29" s="58"/>
      <c r="I29" s="18">
        <f>+F29+H29</f>
        <v>0</v>
      </c>
      <c r="J29" s="24">
        <f t="shared" si="1"/>
        <v>0</v>
      </c>
      <c r="K29" s="38" t="str">
        <f t="shared" si="2"/>
        <v>N/A</v>
      </c>
      <c r="L29" s="44"/>
    </row>
    <row r="30" spans="2:12" x14ac:dyDescent="0.4">
      <c r="B30" s="43"/>
      <c r="C30" s="9" t="s">
        <v>18</v>
      </c>
      <c r="D30" s="57"/>
      <c r="E30" s="58"/>
      <c r="F30" s="58"/>
      <c r="G30" s="38" t="str">
        <f t="shared" si="3"/>
        <v>N/A</v>
      </c>
      <c r="H30" s="58"/>
      <c r="I30" s="18"/>
      <c r="J30" s="24"/>
      <c r="K30" s="38"/>
      <c r="L30" s="44"/>
    </row>
    <row r="31" spans="2:12" x14ac:dyDescent="0.4">
      <c r="B31" s="43"/>
      <c r="C31" s="10" t="s">
        <v>19</v>
      </c>
      <c r="D31" s="57"/>
      <c r="E31" s="58"/>
      <c r="F31" s="58"/>
      <c r="G31" s="38" t="str">
        <f t="shared" si="3"/>
        <v>N/A</v>
      </c>
      <c r="H31" s="58"/>
      <c r="I31" s="18"/>
      <c r="J31" s="24"/>
      <c r="K31" s="38"/>
      <c r="L31" s="44"/>
    </row>
    <row r="32" spans="2:12" x14ac:dyDescent="0.4">
      <c r="B32" s="43"/>
      <c r="C32" s="10" t="s">
        <v>20</v>
      </c>
      <c r="D32" s="57"/>
      <c r="E32" s="58"/>
      <c r="F32" s="58"/>
      <c r="G32" s="38" t="str">
        <f t="shared" si="3"/>
        <v>N/A</v>
      </c>
      <c r="H32" s="58"/>
      <c r="I32" s="18">
        <f>+F32+H32</f>
        <v>0</v>
      </c>
      <c r="J32" s="24">
        <f>+I32-D32</f>
        <v>0</v>
      </c>
      <c r="K32" s="38" t="str">
        <f t="shared" si="2"/>
        <v>N/A</v>
      </c>
      <c r="L32" s="44"/>
    </row>
    <row r="33" spans="2:14" x14ac:dyDescent="0.4">
      <c r="B33" s="43"/>
      <c r="C33" s="10" t="s">
        <v>21</v>
      </c>
      <c r="D33" s="57"/>
      <c r="E33" s="58"/>
      <c r="F33" s="58"/>
      <c r="G33" s="38" t="str">
        <f t="shared" si="3"/>
        <v>N/A</v>
      </c>
      <c r="H33" s="58"/>
      <c r="I33" s="18"/>
      <c r="J33" s="24"/>
      <c r="K33" s="38"/>
      <c r="L33" s="44"/>
    </row>
    <row r="34" spans="2:14" x14ac:dyDescent="0.4">
      <c r="B34" s="43"/>
      <c r="C34" s="10" t="s">
        <v>22</v>
      </c>
      <c r="D34" s="57"/>
      <c r="E34" s="58"/>
      <c r="F34" s="58"/>
      <c r="G34" s="38" t="str">
        <f t="shared" si="3"/>
        <v>N/A</v>
      </c>
      <c r="H34" s="58"/>
      <c r="I34" s="18"/>
      <c r="J34" s="24"/>
      <c r="K34" s="38"/>
      <c r="L34" s="44"/>
    </row>
    <row r="35" spans="2:14" x14ac:dyDescent="0.4">
      <c r="B35" s="43"/>
      <c r="C35" s="11" t="s">
        <v>25</v>
      </c>
      <c r="D35" s="29">
        <f>SUM(D29:D34)</f>
        <v>0</v>
      </c>
      <c r="E35" s="36">
        <f>IF($D$15=0,0,+D35/$D$15)</f>
        <v>0</v>
      </c>
      <c r="F35" s="30">
        <f>SUM(F29:F34)</f>
        <v>0</v>
      </c>
      <c r="G35" s="71" t="str">
        <f t="shared" si="3"/>
        <v>N/A</v>
      </c>
      <c r="H35" s="30">
        <f>SUM(H29:H34)</f>
        <v>0</v>
      </c>
      <c r="I35" s="19">
        <f>SUM(I19:I32)</f>
        <v>0</v>
      </c>
      <c r="J35" s="30">
        <f>SUM(J29:J34)</f>
        <v>0</v>
      </c>
      <c r="K35" s="67" t="str">
        <f t="shared" si="2"/>
        <v>N/A</v>
      </c>
      <c r="L35" s="44"/>
      <c r="N35" s="33"/>
    </row>
    <row r="36" spans="2:14" x14ac:dyDescent="0.4">
      <c r="B36" s="43"/>
      <c r="C36" s="11"/>
      <c r="D36" s="29"/>
      <c r="E36" s="36"/>
      <c r="F36" s="30"/>
      <c r="G36" s="71"/>
      <c r="H36" s="30"/>
      <c r="I36" s="19"/>
      <c r="J36" s="30"/>
      <c r="K36" s="67"/>
      <c r="L36" s="44"/>
      <c r="N36" s="33"/>
    </row>
    <row r="37" spans="2:14" x14ac:dyDescent="0.4">
      <c r="B37" s="43"/>
      <c r="C37" s="11"/>
      <c r="D37" s="29"/>
      <c r="E37" s="36"/>
      <c r="F37" s="30"/>
      <c r="G37" s="71"/>
      <c r="H37" s="30"/>
      <c r="I37" s="19"/>
      <c r="J37" s="30"/>
      <c r="K37" s="67"/>
      <c r="L37" s="44"/>
      <c r="N37" s="33"/>
    </row>
    <row r="38" spans="2:14" x14ac:dyDescent="0.4">
      <c r="B38" s="43"/>
      <c r="C38" s="12" t="s">
        <v>26</v>
      </c>
      <c r="D38" s="31"/>
      <c r="E38" s="32"/>
      <c r="F38" s="32"/>
      <c r="G38" s="32"/>
      <c r="H38" s="32"/>
      <c r="I38" s="16"/>
      <c r="J38" s="32"/>
      <c r="K38" s="32"/>
      <c r="L38" s="44"/>
    </row>
    <row r="39" spans="2:14" x14ac:dyDescent="0.4">
      <c r="B39" s="43"/>
      <c r="C39" s="9" t="s">
        <v>17</v>
      </c>
      <c r="D39" s="57"/>
      <c r="E39" s="24"/>
      <c r="F39" s="58"/>
      <c r="G39" s="38" t="str">
        <f>IF(D39=0,"N/A",F39/D39)</f>
        <v>N/A</v>
      </c>
      <c r="H39" s="58"/>
      <c r="I39" s="18">
        <f>+F39+H39</f>
        <v>0</v>
      </c>
      <c r="J39" s="24">
        <f>+I39-D39</f>
        <v>0</v>
      </c>
      <c r="K39" s="38" t="str">
        <f>IF(D39=0,"N/A",J39/D39)</f>
        <v>N/A</v>
      </c>
      <c r="L39" s="44"/>
    </row>
    <row r="40" spans="2:14" x14ac:dyDescent="0.4">
      <c r="B40" s="43"/>
      <c r="C40" s="10" t="s">
        <v>27</v>
      </c>
      <c r="D40" s="57"/>
      <c r="E40" s="24"/>
      <c r="F40" s="58"/>
      <c r="G40" s="38" t="str">
        <f t="shared" ref="G40:G44" si="6">IF(D40=0,"N/A",F40/D40)</f>
        <v>N/A</v>
      </c>
      <c r="H40" s="58"/>
      <c r="I40" s="18">
        <f>+F40+H40</f>
        <v>0</v>
      </c>
      <c r="J40" s="24">
        <f>+I40-D40</f>
        <v>0</v>
      </c>
      <c r="K40" s="38" t="str">
        <f>IF(D40=0,"N/A",J40/D40)</f>
        <v>N/A</v>
      </c>
      <c r="L40" s="44"/>
    </row>
    <row r="41" spans="2:14" x14ac:dyDescent="0.4">
      <c r="B41" s="43"/>
      <c r="C41" s="13" t="s">
        <v>28</v>
      </c>
      <c r="D41" s="57"/>
      <c r="E41" s="24"/>
      <c r="F41" s="58"/>
      <c r="G41" s="38" t="str">
        <f t="shared" si="6"/>
        <v>N/A</v>
      </c>
      <c r="H41" s="58"/>
      <c r="I41" s="18">
        <f>+F41+H41</f>
        <v>0</v>
      </c>
      <c r="J41" s="24">
        <f>+I41-D41</f>
        <v>0</v>
      </c>
      <c r="K41" s="38" t="str">
        <f>IF(D41=0,"N/A",J41/D41)</f>
        <v>N/A</v>
      </c>
      <c r="L41" s="44"/>
    </row>
    <row r="42" spans="2:14" x14ac:dyDescent="0.4">
      <c r="B42" s="43"/>
      <c r="C42" s="13" t="s">
        <v>22</v>
      </c>
      <c r="D42" s="57"/>
      <c r="E42" s="24"/>
      <c r="F42" s="58"/>
      <c r="G42" s="38" t="str">
        <f t="shared" si="6"/>
        <v>N/A</v>
      </c>
      <c r="H42" s="58"/>
      <c r="I42" s="18">
        <f t="shared" ref="I42:I44" si="7">+F42+H42</f>
        <v>0</v>
      </c>
      <c r="J42" s="24">
        <f t="shared" ref="J42:J44" si="8">+I42-D42</f>
        <v>0</v>
      </c>
      <c r="K42" s="38" t="str">
        <f t="shared" ref="K42:K44" si="9">IF(D42=0,"N/A",J42/D42)</f>
        <v>N/A</v>
      </c>
      <c r="L42" s="44"/>
    </row>
    <row r="43" spans="2:14" x14ac:dyDescent="0.4">
      <c r="B43" s="43"/>
      <c r="C43" s="13"/>
      <c r="D43" s="57"/>
      <c r="E43" s="24"/>
      <c r="F43" s="58"/>
      <c r="G43" s="38" t="str">
        <f t="shared" si="6"/>
        <v>N/A</v>
      </c>
      <c r="H43" s="58"/>
      <c r="I43" s="18">
        <f t="shared" si="7"/>
        <v>0</v>
      </c>
      <c r="J43" s="24">
        <f t="shared" si="8"/>
        <v>0</v>
      </c>
      <c r="K43" s="38" t="str">
        <f t="shared" si="9"/>
        <v>N/A</v>
      </c>
      <c r="L43" s="44"/>
    </row>
    <row r="44" spans="2:14" x14ac:dyDescent="0.4">
      <c r="B44" s="43"/>
      <c r="C44" s="13"/>
      <c r="D44" s="57"/>
      <c r="E44" s="24"/>
      <c r="F44" s="58"/>
      <c r="G44" s="38" t="str">
        <f t="shared" si="6"/>
        <v>N/A</v>
      </c>
      <c r="H44" s="58"/>
      <c r="I44" s="18">
        <f t="shared" si="7"/>
        <v>0</v>
      </c>
      <c r="J44" s="24">
        <f t="shared" si="8"/>
        <v>0</v>
      </c>
      <c r="K44" s="38" t="str">
        <f t="shared" si="9"/>
        <v>N/A</v>
      </c>
      <c r="L44" s="44"/>
      <c r="N44" s="33"/>
    </row>
    <row r="45" spans="2:14" x14ac:dyDescent="0.4">
      <c r="B45" s="43"/>
      <c r="C45" s="11" t="s">
        <v>29</v>
      </c>
      <c r="D45" s="19">
        <f>SUM(D39:D44)</f>
        <v>0</v>
      </c>
      <c r="E45" s="36">
        <f>IF($D$15=0,0,+D45/$D$15)</f>
        <v>0</v>
      </c>
      <c r="F45" s="20">
        <f>SUM(F39:F44)</f>
        <v>0</v>
      </c>
      <c r="G45" s="71" t="str">
        <f>IF(D45=0,"N/A",F45/D45)</f>
        <v>N/A</v>
      </c>
      <c r="H45" s="20">
        <f>SUM(H39:H44)</f>
        <v>0</v>
      </c>
      <c r="I45" s="19">
        <f>SUM(I39:I44)</f>
        <v>0</v>
      </c>
      <c r="J45" s="20">
        <f>SUM(J39:J44)</f>
        <v>0</v>
      </c>
      <c r="K45" s="69" t="str">
        <f>IF(D45=0,"N/A",J45/D45)</f>
        <v>N/A</v>
      </c>
      <c r="L45" s="44"/>
      <c r="N45" s="34"/>
    </row>
    <row r="46" spans="2:14" x14ac:dyDescent="0.4">
      <c r="B46" s="43"/>
      <c r="C46" s="64"/>
      <c r="D46" s="65"/>
      <c r="E46" s="66"/>
      <c r="F46" s="66"/>
      <c r="G46" s="66"/>
      <c r="H46" s="66"/>
      <c r="I46" s="65"/>
      <c r="J46" s="66"/>
      <c r="K46" s="66"/>
      <c r="L46" s="44"/>
    </row>
    <row r="47" spans="2:14" x14ac:dyDescent="0.4">
      <c r="B47" s="43"/>
      <c r="C47" s="21" t="s">
        <v>30</v>
      </c>
      <c r="D47" s="22">
        <f>+D35+D45+D26</f>
        <v>0</v>
      </c>
      <c r="E47" s="70">
        <f>IF($D$15=0,0,+D47/$D$15)</f>
        <v>0</v>
      </c>
      <c r="F47" s="22">
        <f>+F35+F45+F26</f>
        <v>0</v>
      </c>
      <c r="G47" s="68" t="str">
        <f>IF(D47=0,"N/A",F47/D47)</f>
        <v>N/A</v>
      </c>
      <c r="H47" s="22">
        <f>+H35+H45+H26</f>
        <v>0</v>
      </c>
      <c r="I47" s="22">
        <f>+I35+I45+I26</f>
        <v>0</v>
      </c>
      <c r="J47" s="22">
        <f>+J35+J45+J26</f>
        <v>0</v>
      </c>
      <c r="K47" s="68" t="str">
        <f>IF(D47=0,"N/A",J47/D47)</f>
        <v>N/A</v>
      </c>
      <c r="L47" s="44"/>
    </row>
    <row r="48" spans="2:14" x14ac:dyDescent="0.4">
      <c r="B48" s="43"/>
      <c r="C48" s="50"/>
      <c r="D48" s="51"/>
      <c r="E48" s="51"/>
      <c r="F48" s="51"/>
      <c r="G48" s="51"/>
      <c r="H48" s="51"/>
      <c r="I48" s="51"/>
      <c r="J48" s="51"/>
      <c r="K48" s="51"/>
      <c r="L48" s="44"/>
    </row>
    <row r="49" spans="2:12" x14ac:dyDescent="0.4">
      <c r="B49" s="43"/>
      <c r="C49" s="39" t="s">
        <v>31</v>
      </c>
      <c r="D49" s="39"/>
      <c r="E49" s="39"/>
      <c r="F49" s="39"/>
      <c r="G49" s="39"/>
      <c r="H49" s="39"/>
      <c r="I49" s="39"/>
      <c r="J49" s="39"/>
      <c r="K49" s="39"/>
      <c r="L49" s="44"/>
    </row>
    <row r="50" spans="2:12" ht="13.5" thickBot="1" x14ac:dyDescent="0.45">
      <c r="B50" s="48"/>
      <c r="C50" s="52"/>
      <c r="D50" s="52"/>
      <c r="E50" s="52"/>
      <c r="F50" s="52"/>
      <c r="G50" s="52"/>
      <c r="H50" s="52"/>
      <c r="I50" s="52"/>
      <c r="J50" s="52"/>
      <c r="K50" s="52"/>
      <c r="L50" s="49"/>
    </row>
    <row r="51" spans="2:12" x14ac:dyDescent="0.4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2:12" ht="15" customHeight="1" x14ac:dyDescent="0.4">
      <c r="B52" s="39"/>
      <c r="C52" s="88" t="s">
        <v>32</v>
      </c>
      <c r="D52" s="89"/>
      <c r="E52" s="90" t="s">
        <v>33</v>
      </c>
      <c r="F52" s="91"/>
      <c r="G52" s="91"/>
      <c r="H52" s="91"/>
      <c r="I52" s="91"/>
      <c r="J52" s="91"/>
      <c r="K52" s="91"/>
      <c r="L52" s="92"/>
    </row>
    <row r="53" spans="2:12" ht="15" customHeight="1" x14ac:dyDescent="0.4">
      <c r="B53" s="39"/>
      <c r="C53" s="99" t="s">
        <v>34</v>
      </c>
      <c r="D53" s="100"/>
      <c r="E53" s="93"/>
      <c r="F53" s="94"/>
      <c r="G53" s="94"/>
      <c r="H53" s="94"/>
      <c r="I53" s="94"/>
      <c r="J53" s="94"/>
      <c r="K53" s="94"/>
      <c r="L53" s="95"/>
    </row>
    <row r="54" spans="2:12" x14ac:dyDescent="0.4">
      <c r="B54" s="39"/>
      <c r="C54" s="101"/>
      <c r="D54" s="100"/>
      <c r="E54" s="93"/>
      <c r="F54" s="94"/>
      <c r="G54" s="94"/>
      <c r="H54" s="94"/>
      <c r="I54" s="94"/>
      <c r="J54" s="94"/>
      <c r="K54" s="94"/>
      <c r="L54" s="95"/>
    </row>
    <row r="55" spans="2:12" x14ac:dyDescent="0.4">
      <c r="B55" s="39"/>
      <c r="C55" s="101"/>
      <c r="D55" s="100"/>
      <c r="E55" s="96"/>
      <c r="F55" s="97"/>
      <c r="G55" s="97"/>
      <c r="H55" s="97"/>
      <c r="I55" s="97"/>
      <c r="J55" s="97"/>
      <c r="K55" s="97"/>
      <c r="L55" s="98"/>
    </row>
    <row r="56" spans="2:12" x14ac:dyDescent="0.4">
      <c r="B56" s="39"/>
      <c r="C56" s="72"/>
      <c r="D56" s="72"/>
      <c r="E56" s="74"/>
      <c r="F56" s="74"/>
      <c r="G56" s="74"/>
      <c r="H56" s="74"/>
      <c r="I56" s="74"/>
      <c r="J56" s="74"/>
      <c r="K56" s="74"/>
      <c r="L56" s="74"/>
    </row>
    <row r="57" spans="2:12" ht="15" customHeight="1" x14ac:dyDescent="0.4">
      <c r="B57" s="39"/>
      <c r="C57" s="88" t="s">
        <v>35</v>
      </c>
      <c r="D57" s="88"/>
      <c r="E57" s="107" t="s">
        <v>33</v>
      </c>
      <c r="F57" s="107"/>
      <c r="G57" s="107"/>
      <c r="H57" s="107"/>
      <c r="I57" s="107"/>
      <c r="J57" s="107"/>
      <c r="K57" s="107"/>
      <c r="L57" s="107"/>
    </row>
    <row r="58" spans="2:12" ht="15" customHeight="1" x14ac:dyDescent="0.4">
      <c r="B58" s="39"/>
      <c r="C58" s="108" t="s">
        <v>36</v>
      </c>
      <c r="D58" s="108"/>
      <c r="E58" s="107"/>
      <c r="F58" s="107"/>
      <c r="G58" s="107"/>
      <c r="H58" s="107"/>
      <c r="I58" s="107"/>
      <c r="J58" s="107"/>
      <c r="K58" s="107"/>
      <c r="L58" s="107"/>
    </row>
    <row r="59" spans="2:12" ht="29.25" customHeight="1" x14ac:dyDescent="0.4">
      <c r="B59" s="39"/>
      <c r="C59" s="109" t="s">
        <v>37</v>
      </c>
      <c r="D59" s="109"/>
      <c r="E59" s="107"/>
      <c r="F59" s="107"/>
      <c r="G59" s="107"/>
      <c r="H59" s="107"/>
      <c r="I59" s="107"/>
      <c r="J59" s="107"/>
      <c r="K59" s="107"/>
      <c r="L59" s="107"/>
    </row>
    <row r="60" spans="2:12" ht="1.5" customHeight="1" x14ac:dyDescent="0.4">
      <c r="B60" s="39"/>
      <c r="C60" s="39"/>
      <c r="D60" s="39"/>
      <c r="E60" s="107"/>
      <c r="F60" s="107"/>
      <c r="G60" s="107"/>
      <c r="H60" s="107"/>
      <c r="I60" s="107"/>
      <c r="J60" s="107"/>
      <c r="K60" s="107"/>
      <c r="L60" s="107"/>
    </row>
    <row r="62" spans="2:12" x14ac:dyDescent="0.4">
      <c r="C62" s="88" t="s">
        <v>38</v>
      </c>
      <c r="D62" s="88"/>
      <c r="E62" s="107" t="s">
        <v>33</v>
      </c>
      <c r="F62" s="107"/>
      <c r="G62" s="107"/>
      <c r="H62" s="107"/>
      <c r="I62" s="107"/>
      <c r="J62" s="107"/>
      <c r="K62" s="107"/>
      <c r="L62" s="107"/>
    </row>
    <row r="63" spans="2:12" x14ac:dyDescent="0.4">
      <c r="C63" s="108" t="s">
        <v>36</v>
      </c>
      <c r="D63" s="108"/>
      <c r="E63" s="107"/>
      <c r="F63" s="107"/>
      <c r="G63" s="107"/>
      <c r="H63" s="107"/>
      <c r="I63" s="107"/>
      <c r="J63" s="107"/>
      <c r="K63" s="107"/>
      <c r="L63" s="107"/>
    </row>
    <row r="64" spans="2:12" ht="12.75" customHeight="1" x14ac:dyDescent="0.4">
      <c r="C64" s="99" t="s">
        <v>39</v>
      </c>
      <c r="D64" s="110"/>
      <c r="E64" s="107"/>
      <c r="F64" s="107"/>
      <c r="G64" s="107"/>
      <c r="H64" s="107"/>
      <c r="I64" s="107"/>
      <c r="J64" s="107"/>
      <c r="K64" s="107"/>
      <c r="L64" s="107"/>
    </row>
    <row r="65" spans="3:12" x14ac:dyDescent="0.4">
      <c r="C65" s="99"/>
      <c r="D65" s="110"/>
      <c r="E65" s="107"/>
      <c r="F65" s="107"/>
      <c r="G65" s="107"/>
      <c r="H65" s="107"/>
      <c r="I65" s="107"/>
      <c r="J65" s="107"/>
      <c r="K65" s="107"/>
      <c r="L65" s="107"/>
    </row>
  </sheetData>
  <mergeCells count="16">
    <mergeCell ref="C57:D57"/>
    <mergeCell ref="E57:L60"/>
    <mergeCell ref="C58:D58"/>
    <mergeCell ref="C59:D59"/>
    <mergeCell ref="C62:D62"/>
    <mergeCell ref="E62:L65"/>
    <mergeCell ref="C63:D63"/>
    <mergeCell ref="C64:D65"/>
    <mergeCell ref="C52:D52"/>
    <mergeCell ref="E52:L55"/>
    <mergeCell ref="C53:D55"/>
    <mergeCell ref="D3:K3"/>
    <mergeCell ref="D5:K5"/>
    <mergeCell ref="D7:K7"/>
    <mergeCell ref="G9:G10"/>
    <mergeCell ref="J9:K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99E8D-C9BB-461A-BBB9-9754573C7297}">
  <dimension ref="B1:N65"/>
  <sheetViews>
    <sheetView tabSelected="1" topLeftCell="A39" zoomScale="128" workbookViewId="0">
      <selection activeCell="K48" sqref="K48"/>
    </sheetView>
  </sheetViews>
  <sheetFormatPr defaultColWidth="9.1328125" defaultRowHeight="13.15" x14ac:dyDescent="0.4"/>
  <cols>
    <col min="1" max="2" width="4.1328125" style="1" customWidth="1"/>
    <col min="3" max="3" width="41" style="1" customWidth="1"/>
    <col min="4" max="4" width="15.73046875" style="1" customWidth="1"/>
    <col min="5" max="5" width="5.1328125" style="1" customWidth="1"/>
    <col min="6" max="6" width="19" style="1" customWidth="1"/>
    <col min="7" max="7" width="8.1328125" style="1" customWidth="1"/>
    <col min="8" max="9" width="19" style="1" customWidth="1"/>
    <col min="10" max="10" width="15" style="1" customWidth="1"/>
    <col min="11" max="11" width="8" style="1" customWidth="1"/>
    <col min="12" max="16384" width="9.1328125" style="1"/>
  </cols>
  <sheetData>
    <row r="1" spans="2:12" ht="13.5" thickBot="1" x14ac:dyDescent="0.45"/>
    <row r="2" spans="2:12" x14ac:dyDescent="0.4">
      <c r="B2" s="40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2:12" ht="20.25" customHeight="1" x14ac:dyDescent="0.55000000000000004">
      <c r="B3" s="43"/>
      <c r="C3" s="45" t="s">
        <v>0</v>
      </c>
      <c r="D3" s="102"/>
      <c r="E3" s="102"/>
      <c r="F3" s="102"/>
      <c r="G3" s="102"/>
      <c r="H3" s="102"/>
      <c r="I3" s="102"/>
      <c r="J3" s="102"/>
      <c r="K3" s="102"/>
      <c r="L3" s="44"/>
    </row>
    <row r="4" spans="2:12" ht="15" customHeight="1" x14ac:dyDescent="0.55000000000000004">
      <c r="B4" s="43"/>
      <c r="C4" s="45"/>
      <c r="D4" s="73"/>
      <c r="E4" s="73"/>
      <c r="F4" s="73"/>
      <c r="G4" s="73"/>
      <c r="H4" s="73"/>
      <c r="I4" s="73"/>
      <c r="J4" s="73"/>
      <c r="K4" s="73"/>
      <c r="L4" s="44"/>
    </row>
    <row r="5" spans="2:12" ht="18" x14ac:dyDescent="0.55000000000000004">
      <c r="B5" s="43"/>
      <c r="C5" s="45" t="s">
        <v>1</v>
      </c>
      <c r="D5" s="102" t="s">
        <v>40</v>
      </c>
      <c r="E5" s="102"/>
      <c r="F5" s="102"/>
      <c r="G5" s="102"/>
      <c r="H5" s="102"/>
      <c r="I5" s="102"/>
      <c r="J5" s="102"/>
      <c r="K5" s="102"/>
      <c r="L5" s="44"/>
    </row>
    <row r="6" spans="2:12" ht="15" customHeight="1" x14ac:dyDescent="0.55000000000000004">
      <c r="B6" s="43"/>
      <c r="C6" s="45"/>
      <c r="D6" s="73"/>
      <c r="E6" s="73"/>
      <c r="F6" s="73"/>
      <c r="G6" s="73"/>
      <c r="H6" s="73"/>
      <c r="I6" s="73"/>
      <c r="J6" s="73"/>
      <c r="K6" s="73"/>
      <c r="L6" s="44"/>
    </row>
    <row r="7" spans="2:12" ht="18" x14ac:dyDescent="0.55000000000000004">
      <c r="B7" s="43"/>
      <c r="C7" s="45" t="s">
        <v>2</v>
      </c>
      <c r="D7" s="102" t="s">
        <v>42</v>
      </c>
      <c r="E7" s="102"/>
      <c r="F7" s="102"/>
      <c r="G7" s="102"/>
      <c r="H7" s="102"/>
      <c r="I7" s="102"/>
      <c r="J7" s="102"/>
      <c r="K7" s="102"/>
      <c r="L7" s="44"/>
    </row>
    <row r="8" spans="2:12" x14ac:dyDescent="0.4">
      <c r="B8" s="43"/>
      <c r="C8" s="46"/>
      <c r="D8" s="47"/>
      <c r="E8" s="47"/>
      <c r="F8" s="47"/>
      <c r="G8" s="47"/>
      <c r="H8" s="47"/>
      <c r="I8" s="47"/>
      <c r="J8" s="47"/>
      <c r="K8" s="47"/>
      <c r="L8" s="44"/>
    </row>
    <row r="9" spans="2:12" ht="39.4" x14ac:dyDescent="0.4">
      <c r="B9" s="43"/>
      <c r="C9" s="2" t="s">
        <v>3</v>
      </c>
      <c r="D9" s="75" t="s">
        <v>4</v>
      </c>
      <c r="E9" s="75"/>
      <c r="F9" s="75" t="s">
        <v>5</v>
      </c>
      <c r="G9" s="103" t="s">
        <v>6</v>
      </c>
      <c r="H9" s="75" t="s">
        <v>7</v>
      </c>
      <c r="I9" s="23" t="s">
        <v>8</v>
      </c>
      <c r="J9" s="105" t="s">
        <v>9</v>
      </c>
      <c r="K9" s="103"/>
      <c r="L9" s="44"/>
    </row>
    <row r="10" spans="2:12" x14ac:dyDescent="0.4">
      <c r="B10" s="43"/>
      <c r="C10" s="35"/>
      <c r="D10" s="76"/>
      <c r="E10" s="76"/>
      <c r="F10" s="76"/>
      <c r="G10" s="104"/>
      <c r="H10" s="76"/>
      <c r="I10" s="23"/>
      <c r="J10" s="106"/>
      <c r="K10" s="104"/>
      <c r="L10" s="44"/>
    </row>
    <row r="11" spans="2:12" s="53" customFormat="1" x14ac:dyDescent="0.4">
      <c r="B11" s="54"/>
      <c r="C11" s="55"/>
      <c r="D11" s="14" t="s">
        <v>10</v>
      </c>
      <c r="E11" s="3" t="s">
        <v>11</v>
      </c>
      <c r="F11" s="3" t="s">
        <v>10</v>
      </c>
      <c r="G11" s="3" t="s">
        <v>11</v>
      </c>
      <c r="H11" s="3" t="s">
        <v>10</v>
      </c>
      <c r="I11" s="14" t="s">
        <v>10</v>
      </c>
      <c r="J11" s="3" t="s">
        <v>10</v>
      </c>
      <c r="K11" s="3" t="s">
        <v>11</v>
      </c>
      <c r="L11" s="56"/>
    </row>
    <row r="12" spans="2:12" x14ac:dyDescent="0.4">
      <c r="B12" s="43"/>
      <c r="C12" s="4" t="s">
        <v>12</v>
      </c>
      <c r="D12" s="17"/>
      <c r="E12" s="5"/>
      <c r="F12" s="5"/>
      <c r="G12" s="5"/>
      <c r="H12" s="5"/>
      <c r="I12" s="17"/>
      <c r="J12" s="5"/>
      <c r="K12" s="5"/>
      <c r="L12" s="44"/>
    </row>
    <row r="13" spans="2:12" x14ac:dyDescent="0.4">
      <c r="B13" s="43"/>
      <c r="C13" s="6" t="s">
        <v>13</v>
      </c>
      <c r="D13" s="57"/>
      <c r="E13" s="58"/>
      <c r="F13" s="58"/>
      <c r="G13" s="58"/>
      <c r="H13" s="58"/>
      <c r="I13" s="18">
        <f>+F13+H13</f>
        <v>0</v>
      </c>
      <c r="J13" s="58"/>
      <c r="K13" s="58"/>
      <c r="L13" s="44"/>
    </row>
    <row r="14" spans="2:12" x14ac:dyDescent="0.4">
      <c r="B14" s="43"/>
      <c r="C14" s="6"/>
      <c r="D14" s="57"/>
      <c r="E14" s="58"/>
      <c r="F14" s="58"/>
      <c r="G14" s="58"/>
      <c r="H14" s="58"/>
      <c r="I14" s="18">
        <f>+F14+H14</f>
        <v>0</v>
      </c>
      <c r="J14" s="58"/>
      <c r="K14" s="58"/>
      <c r="L14" s="44"/>
    </row>
    <row r="15" spans="2:12" x14ac:dyDescent="0.4">
      <c r="B15" s="43"/>
      <c r="C15" s="7" t="s">
        <v>14</v>
      </c>
      <c r="D15" s="25">
        <f>SUM(D13:D14)</f>
        <v>0</v>
      </c>
      <c r="E15" s="36">
        <f>IF($D$15=0,0,+D15/$D$15)</f>
        <v>0</v>
      </c>
      <c r="F15" s="26">
        <f>SUM(F13:F14)</f>
        <v>0</v>
      </c>
      <c r="G15" s="58"/>
      <c r="H15" s="26">
        <f>SUM(H13:H14)</f>
        <v>0</v>
      </c>
      <c r="I15" s="18">
        <f>SUM(F15:H15)</f>
        <v>0</v>
      </c>
      <c r="J15" s="59"/>
      <c r="K15" s="59"/>
      <c r="L15" s="44"/>
    </row>
    <row r="16" spans="2:12" x14ac:dyDescent="0.4">
      <c r="B16" s="43"/>
      <c r="C16" s="61"/>
      <c r="D16" s="62"/>
      <c r="E16" s="60"/>
      <c r="F16" s="60"/>
      <c r="G16" s="60"/>
      <c r="H16" s="60"/>
      <c r="I16" s="63"/>
      <c r="J16" s="60"/>
      <c r="K16" s="60"/>
      <c r="L16" s="44"/>
    </row>
    <row r="17" spans="2:12" x14ac:dyDescent="0.4">
      <c r="B17" s="43"/>
      <c r="C17" s="8" t="s">
        <v>15</v>
      </c>
      <c r="D17" s="27"/>
      <c r="E17" s="28"/>
      <c r="F17" s="28"/>
      <c r="G17" s="28"/>
      <c r="H17" s="28"/>
      <c r="I17" s="15"/>
      <c r="J17" s="28"/>
      <c r="K17" s="28"/>
      <c r="L17" s="44"/>
    </row>
    <row r="18" spans="2:12" x14ac:dyDescent="0.4">
      <c r="B18" s="43"/>
      <c r="C18" s="77" t="s">
        <v>16</v>
      </c>
      <c r="D18" s="78"/>
      <c r="E18" s="78"/>
      <c r="F18" s="78"/>
      <c r="G18" s="78"/>
      <c r="H18" s="78"/>
      <c r="I18" s="79"/>
      <c r="J18" s="78"/>
      <c r="K18" s="78"/>
      <c r="L18" s="44"/>
    </row>
    <row r="19" spans="2:12" x14ac:dyDescent="0.4">
      <c r="B19" s="43"/>
      <c r="C19" s="9" t="s">
        <v>17</v>
      </c>
      <c r="D19" s="57"/>
      <c r="E19" s="37"/>
      <c r="F19" s="58"/>
      <c r="G19" s="87" t="str">
        <f>IF(D19=0,"N/A",F19/D19)</f>
        <v>N/A</v>
      </c>
      <c r="H19" s="58"/>
      <c r="I19" s="18">
        <f t="shared" ref="I19:I24" si="0">+F19+H19</f>
        <v>0</v>
      </c>
      <c r="J19" s="24">
        <f t="shared" ref="J19:J29" si="1">+I19-D19</f>
        <v>0</v>
      </c>
      <c r="K19" s="38" t="str">
        <f t="shared" ref="K19:K35" si="2">IF(D19=0,"N/A",J19/D19)</f>
        <v>N/A</v>
      </c>
      <c r="L19" s="44"/>
    </row>
    <row r="20" spans="2:12" x14ac:dyDescent="0.4">
      <c r="B20" s="43"/>
      <c r="C20" s="9" t="s">
        <v>18</v>
      </c>
      <c r="D20" s="57"/>
      <c r="E20" s="37"/>
      <c r="F20" s="58"/>
      <c r="G20" s="87" t="str">
        <f t="shared" ref="G20:G35" si="3">IF(D20=0,"N/A",F20/D20)</f>
        <v>N/A</v>
      </c>
      <c r="H20" s="58"/>
      <c r="I20" s="18">
        <f t="shared" si="0"/>
        <v>0</v>
      </c>
      <c r="J20" s="24">
        <f t="shared" si="1"/>
        <v>0</v>
      </c>
      <c r="K20" s="38" t="str">
        <f t="shared" si="2"/>
        <v>N/A</v>
      </c>
      <c r="L20" s="44"/>
    </row>
    <row r="21" spans="2:12" x14ac:dyDescent="0.4">
      <c r="B21" s="43"/>
      <c r="C21" s="10" t="s">
        <v>19</v>
      </c>
      <c r="D21" s="57"/>
      <c r="E21" s="58"/>
      <c r="F21" s="58"/>
      <c r="G21" s="87" t="str">
        <f t="shared" si="3"/>
        <v>N/A</v>
      </c>
      <c r="H21" s="58"/>
      <c r="I21" s="18">
        <f t="shared" si="0"/>
        <v>0</v>
      </c>
      <c r="J21" s="24">
        <f t="shared" si="1"/>
        <v>0</v>
      </c>
      <c r="K21" s="38" t="str">
        <f t="shared" si="2"/>
        <v>N/A</v>
      </c>
      <c r="L21" s="44"/>
    </row>
    <row r="22" spans="2:12" x14ac:dyDescent="0.4">
      <c r="B22" s="43"/>
      <c r="C22" s="10" t="s">
        <v>20</v>
      </c>
      <c r="D22" s="57"/>
      <c r="E22" s="58"/>
      <c r="F22" s="58"/>
      <c r="G22" s="87" t="str">
        <f t="shared" si="3"/>
        <v>N/A</v>
      </c>
      <c r="H22" s="58"/>
      <c r="I22" s="18">
        <f t="shared" si="0"/>
        <v>0</v>
      </c>
      <c r="J22" s="24">
        <f>+I22-D22</f>
        <v>0</v>
      </c>
      <c r="K22" s="38" t="str">
        <f t="shared" si="2"/>
        <v>N/A</v>
      </c>
      <c r="L22" s="44"/>
    </row>
    <row r="23" spans="2:12" x14ac:dyDescent="0.4">
      <c r="B23" s="43"/>
      <c r="C23" s="10" t="s">
        <v>21</v>
      </c>
      <c r="D23" s="57"/>
      <c r="E23" s="58"/>
      <c r="F23" s="58"/>
      <c r="G23" s="87" t="str">
        <f t="shared" si="3"/>
        <v>N/A</v>
      </c>
      <c r="H23" s="58"/>
      <c r="I23" s="18">
        <f t="shared" si="0"/>
        <v>0</v>
      </c>
      <c r="J23" s="24">
        <f t="shared" si="1"/>
        <v>0</v>
      </c>
      <c r="K23" s="38" t="str">
        <f t="shared" si="2"/>
        <v>N/A</v>
      </c>
      <c r="L23" s="44"/>
    </row>
    <row r="24" spans="2:12" x14ac:dyDescent="0.4">
      <c r="B24" s="43"/>
      <c r="C24" s="10" t="s">
        <v>22</v>
      </c>
      <c r="D24" s="57"/>
      <c r="E24" s="58"/>
      <c r="F24" s="58"/>
      <c r="G24" s="87" t="str">
        <f t="shared" si="3"/>
        <v>N/A</v>
      </c>
      <c r="H24" s="58"/>
      <c r="I24" s="18">
        <f t="shared" si="0"/>
        <v>0</v>
      </c>
      <c r="J24" s="24">
        <f t="shared" si="1"/>
        <v>0</v>
      </c>
      <c r="K24" s="38" t="str">
        <f t="shared" si="2"/>
        <v>N/A</v>
      </c>
      <c r="L24" s="44"/>
    </row>
    <row r="25" spans="2:12" x14ac:dyDescent="0.4">
      <c r="B25" s="43"/>
      <c r="C25" s="10"/>
      <c r="D25" s="57"/>
      <c r="E25" s="58"/>
      <c r="F25" s="58"/>
      <c r="G25" s="38"/>
      <c r="H25" s="58"/>
      <c r="I25" s="18"/>
      <c r="J25" s="24"/>
      <c r="K25" s="38"/>
      <c r="L25" s="44"/>
    </row>
    <row r="26" spans="2:12" x14ac:dyDescent="0.4">
      <c r="B26" s="43"/>
      <c r="C26" s="11" t="s">
        <v>23</v>
      </c>
      <c r="D26" s="29">
        <f>SUM(D19:D24)</f>
        <v>0</v>
      </c>
      <c r="E26" s="36">
        <f>IF($D$15=0,0,+D26/$D$15)</f>
        <v>0</v>
      </c>
      <c r="F26" s="30">
        <f>SUM(F19:F25)</f>
        <v>0</v>
      </c>
      <c r="G26" s="71" t="str">
        <f t="shared" ref="G26" si="4">IF(D26=0,"N/A",F26/D26)</f>
        <v>N/A</v>
      </c>
      <c r="H26" s="30">
        <f>SUM(H19:H24)</f>
        <v>0</v>
      </c>
      <c r="I26" s="19">
        <f>SUM(I19:I24)</f>
        <v>0</v>
      </c>
      <c r="J26" s="30">
        <f>SUM(J19:J24)</f>
        <v>0</v>
      </c>
      <c r="K26" s="67" t="str">
        <f t="shared" ref="K26" si="5">IF(D26=0,"N/A",J26/D26)</f>
        <v>N/A</v>
      </c>
      <c r="L26" s="44"/>
    </row>
    <row r="27" spans="2:12" x14ac:dyDescent="0.4">
      <c r="B27" s="43"/>
      <c r="C27" s="80"/>
      <c r="D27" s="83"/>
      <c r="E27" s="84"/>
      <c r="F27" s="83"/>
      <c r="G27" s="85"/>
      <c r="H27" s="83"/>
      <c r="I27" s="82"/>
      <c r="J27" s="81"/>
      <c r="K27" s="86"/>
      <c r="L27" s="44"/>
    </row>
    <row r="28" spans="2:12" x14ac:dyDescent="0.4">
      <c r="B28" s="43"/>
      <c r="C28" s="77" t="s">
        <v>24</v>
      </c>
      <c r="D28" s="78"/>
      <c r="E28" s="78"/>
      <c r="F28" s="78"/>
      <c r="G28" s="78"/>
      <c r="H28" s="78"/>
      <c r="I28" s="79"/>
      <c r="J28" s="78"/>
      <c r="K28" s="78"/>
      <c r="L28" s="44"/>
    </row>
    <row r="29" spans="2:12" x14ac:dyDescent="0.4">
      <c r="B29" s="43"/>
      <c r="C29" s="9" t="s">
        <v>17</v>
      </c>
      <c r="D29" s="57"/>
      <c r="E29" s="58"/>
      <c r="F29" s="58"/>
      <c r="G29" s="38" t="str">
        <f t="shared" si="3"/>
        <v>N/A</v>
      </c>
      <c r="H29" s="58"/>
      <c r="I29" s="18">
        <f>+F29+H29</f>
        <v>0</v>
      </c>
      <c r="J29" s="24">
        <f t="shared" si="1"/>
        <v>0</v>
      </c>
      <c r="K29" s="38" t="str">
        <f t="shared" si="2"/>
        <v>N/A</v>
      </c>
      <c r="L29" s="44"/>
    </row>
    <row r="30" spans="2:12" x14ac:dyDescent="0.4">
      <c r="B30" s="43"/>
      <c r="C30" s="9" t="s">
        <v>18</v>
      </c>
      <c r="D30" s="57"/>
      <c r="E30" s="58"/>
      <c r="F30" s="58"/>
      <c r="G30" s="38" t="str">
        <f t="shared" si="3"/>
        <v>N/A</v>
      </c>
      <c r="H30" s="58"/>
      <c r="I30" s="18">
        <f>+F30+H30</f>
        <v>0</v>
      </c>
      <c r="J30" s="24">
        <f>+I30-D30</f>
        <v>0</v>
      </c>
      <c r="K30" s="38"/>
      <c r="L30" s="44"/>
    </row>
    <row r="31" spans="2:12" x14ac:dyDescent="0.4">
      <c r="B31" s="43"/>
      <c r="C31" s="10" t="s">
        <v>19</v>
      </c>
      <c r="D31" s="57"/>
      <c r="E31" s="58"/>
      <c r="F31" s="58"/>
      <c r="G31" s="38" t="str">
        <f t="shared" si="3"/>
        <v>N/A</v>
      </c>
      <c r="H31" s="58"/>
      <c r="I31" s="18">
        <f t="shared" ref="I30:I31" si="6">+F31+H31</f>
        <v>0</v>
      </c>
      <c r="J31" s="24">
        <f>+I31-D31</f>
        <v>0</v>
      </c>
      <c r="K31" s="38"/>
      <c r="L31" s="44"/>
    </row>
    <row r="32" spans="2:12" x14ac:dyDescent="0.4">
      <c r="B32" s="43"/>
      <c r="C32" s="10" t="s">
        <v>20</v>
      </c>
      <c r="D32" s="57"/>
      <c r="E32" s="58"/>
      <c r="F32" s="58"/>
      <c r="G32" s="38" t="str">
        <f t="shared" si="3"/>
        <v>N/A</v>
      </c>
      <c r="H32" s="58"/>
      <c r="I32" s="18">
        <f>+F32+H32</f>
        <v>0</v>
      </c>
      <c r="J32" s="24">
        <f>+I32-D32</f>
        <v>0</v>
      </c>
      <c r="K32" s="38" t="str">
        <f>IF(D32=0,"N/A",J32/D32)</f>
        <v>N/A</v>
      </c>
      <c r="L32" s="44"/>
    </row>
    <row r="33" spans="2:14" x14ac:dyDescent="0.4">
      <c r="B33" s="43"/>
      <c r="C33" s="10" t="s">
        <v>21</v>
      </c>
      <c r="D33" s="57"/>
      <c r="E33" s="58"/>
      <c r="F33" s="58"/>
      <c r="G33" s="38" t="str">
        <f t="shared" si="3"/>
        <v>N/A</v>
      </c>
      <c r="H33" s="58"/>
      <c r="I33" s="18">
        <f>+F33+H33</f>
        <v>0</v>
      </c>
      <c r="J33" s="24">
        <f>+I33-D33</f>
        <v>0</v>
      </c>
      <c r="K33" s="38"/>
      <c r="L33" s="44"/>
    </row>
    <row r="34" spans="2:14" x14ac:dyDescent="0.4">
      <c r="B34" s="43"/>
      <c r="C34" s="10" t="s">
        <v>22</v>
      </c>
      <c r="D34" s="57"/>
      <c r="E34" s="58"/>
      <c r="F34" s="58"/>
      <c r="G34" s="38" t="str">
        <f t="shared" si="3"/>
        <v>N/A</v>
      </c>
      <c r="H34" s="58"/>
      <c r="I34" s="18">
        <f>+F34+H34</f>
        <v>0</v>
      </c>
      <c r="J34" s="24">
        <f t="shared" ref="J33:J34" si="7">+I34-D34</f>
        <v>0</v>
      </c>
      <c r="K34" s="38"/>
      <c r="L34" s="44"/>
    </row>
    <row r="35" spans="2:14" x14ac:dyDescent="0.4">
      <c r="B35" s="43"/>
      <c r="C35" s="11" t="s">
        <v>25</v>
      </c>
      <c r="D35" s="29">
        <f>SUM(D29:D34)</f>
        <v>0</v>
      </c>
      <c r="E35" s="36">
        <f>IF($D$15=0,0,+D35/$D$15)</f>
        <v>0</v>
      </c>
      <c r="F35" s="30">
        <f>SUM(F29:F34)</f>
        <v>0</v>
      </c>
      <c r="G35" s="71" t="str">
        <f t="shared" si="3"/>
        <v>N/A</v>
      </c>
      <c r="H35" s="30">
        <f>SUM(H29:H34)</f>
        <v>0</v>
      </c>
      <c r="I35" s="18">
        <f>+F35+H35</f>
        <v>0</v>
      </c>
      <c r="J35" s="30">
        <f>SUM(J29:J34)</f>
        <v>0</v>
      </c>
      <c r="K35" s="67" t="str">
        <f t="shared" si="2"/>
        <v>N/A</v>
      </c>
      <c r="L35" s="44"/>
      <c r="N35" s="33"/>
    </row>
    <row r="36" spans="2:14" x14ac:dyDescent="0.4">
      <c r="B36" s="43"/>
      <c r="C36" s="11"/>
      <c r="D36" s="29"/>
      <c r="E36" s="36"/>
      <c r="F36" s="30"/>
      <c r="G36" s="71"/>
      <c r="H36" s="30"/>
      <c r="I36" s="19"/>
      <c r="J36" s="30"/>
      <c r="K36" s="67"/>
      <c r="L36" s="44"/>
      <c r="N36" s="33"/>
    </row>
    <row r="37" spans="2:14" x14ac:dyDescent="0.4">
      <c r="B37" s="43"/>
      <c r="C37" s="11"/>
      <c r="D37" s="29"/>
      <c r="E37" s="36"/>
      <c r="F37" s="30"/>
      <c r="G37" s="71"/>
      <c r="H37" s="30"/>
      <c r="I37" s="19"/>
      <c r="J37" s="30"/>
      <c r="K37" s="67"/>
      <c r="L37" s="44"/>
      <c r="N37" s="33"/>
    </row>
    <row r="38" spans="2:14" x14ac:dyDescent="0.4">
      <c r="B38" s="43"/>
      <c r="C38" s="12" t="s">
        <v>26</v>
      </c>
      <c r="D38" s="31"/>
      <c r="E38" s="32"/>
      <c r="F38" s="32"/>
      <c r="G38" s="32"/>
      <c r="H38" s="32"/>
      <c r="I38" s="16"/>
      <c r="J38" s="32"/>
      <c r="K38" s="32"/>
      <c r="L38" s="44"/>
    </row>
    <row r="39" spans="2:14" x14ac:dyDescent="0.4">
      <c r="B39" s="43"/>
      <c r="C39" s="9" t="s">
        <v>17</v>
      </c>
      <c r="D39" s="57"/>
      <c r="E39" s="24"/>
      <c r="F39" s="58"/>
      <c r="G39" s="38" t="str">
        <f>IF(D39=0,"N/A",F39/D39)</f>
        <v>N/A</v>
      </c>
      <c r="H39" s="58"/>
      <c r="I39" s="18">
        <f>+F39+H39</f>
        <v>0</v>
      </c>
      <c r="J39" s="24">
        <f>+I39-D39</f>
        <v>0</v>
      </c>
      <c r="K39" s="38" t="str">
        <f>IF(D39=0,"N/A",J39/D39)</f>
        <v>N/A</v>
      </c>
      <c r="L39" s="44"/>
    </row>
    <row r="40" spans="2:14" x14ac:dyDescent="0.4">
      <c r="B40" s="43"/>
      <c r="C40" s="10" t="s">
        <v>27</v>
      </c>
      <c r="D40" s="57"/>
      <c r="E40" s="24"/>
      <c r="F40" s="58"/>
      <c r="G40" s="38" t="str">
        <f t="shared" ref="G40:G44" si="8">IF(D40=0,"N/A",F40/D40)</f>
        <v>N/A</v>
      </c>
      <c r="H40" s="58"/>
      <c r="I40" s="18">
        <f>+F40+H40</f>
        <v>0</v>
      </c>
      <c r="J40" s="24">
        <f>+I40-D40</f>
        <v>0</v>
      </c>
      <c r="K40" s="38" t="str">
        <f>IF(D40=0,"N/A",J40/D40)</f>
        <v>N/A</v>
      </c>
      <c r="L40" s="44"/>
    </row>
    <row r="41" spans="2:14" x14ac:dyDescent="0.4">
      <c r="B41" s="43"/>
      <c r="C41" s="13" t="s">
        <v>28</v>
      </c>
      <c r="D41" s="57"/>
      <c r="E41" s="24"/>
      <c r="F41" s="58"/>
      <c r="G41" s="38" t="str">
        <f t="shared" si="8"/>
        <v>N/A</v>
      </c>
      <c r="H41" s="58"/>
      <c r="I41" s="18">
        <f>+F41+H41</f>
        <v>0</v>
      </c>
      <c r="J41" s="24">
        <f>+I41-D41</f>
        <v>0</v>
      </c>
      <c r="K41" s="38" t="str">
        <f>IF(D41=0,"N/A",J41/D41)</f>
        <v>N/A</v>
      </c>
      <c r="L41" s="44"/>
    </row>
    <row r="42" spans="2:14" x14ac:dyDescent="0.4">
      <c r="B42" s="43"/>
      <c r="C42" s="13" t="s">
        <v>22</v>
      </c>
      <c r="D42" s="57"/>
      <c r="E42" s="24"/>
      <c r="F42" s="58"/>
      <c r="G42" s="38" t="str">
        <f t="shared" si="8"/>
        <v>N/A</v>
      </c>
      <c r="H42" s="58"/>
      <c r="I42" s="18">
        <f t="shared" ref="I42:I44" si="9">+F42+H42</f>
        <v>0</v>
      </c>
      <c r="J42" s="24">
        <f t="shared" ref="J42:J44" si="10">+I42-D42</f>
        <v>0</v>
      </c>
      <c r="K42" s="38" t="str">
        <f t="shared" ref="K42:K44" si="11">IF(D42=0,"N/A",J42/D42)</f>
        <v>N/A</v>
      </c>
      <c r="L42" s="44"/>
    </row>
    <row r="43" spans="2:14" x14ac:dyDescent="0.4">
      <c r="B43" s="43"/>
      <c r="C43" s="13"/>
      <c r="D43" s="57"/>
      <c r="E43" s="24"/>
      <c r="F43" s="58"/>
      <c r="G43" s="38" t="str">
        <f t="shared" si="8"/>
        <v>N/A</v>
      </c>
      <c r="H43" s="58"/>
      <c r="I43" s="18">
        <f t="shared" si="9"/>
        <v>0</v>
      </c>
      <c r="J43" s="24">
        <f t="shared" si="10"/>
        <v>0</v>
      </c>
      <c r="K43" s="38" t="str">
        <f t="shared" si="11"/>
        <v>N/A</v>
      </c>
      <c r="L43" s="44"/>
    </row>
    <row r="44" spans="2:14" x14ac:dyDescent="0.4">
      <c r="B44" s="43"/>
      <c r="C44" s="13"/>
      <c r="D44" s="57"/>
      <c r="E44" s="24"/>
      <c r="F44" s="58"/>
      <c r="G44" s="38" t="str">
        <f t="shared" si="8"/>
        <v>N/A</v>
      </c>
      <c r="H44" s="58"/>
      <c r="I44" s="18">
        <f t="shared" si="9"/>
        <v>0</v>
      </c>
      <c r="J44" s="24">
        <f t="shared" si="10"/>
        <v>0</v>
      </c>
      <c r="K44" s="38" t="str">
        <f t="shared" si="11"/>
        <v>N/A</v>
      </c>
      <c r="L44" s="44"/>
      <c r="N44" s="33"/>
    </row>
    <row r="45" spans="2:14" x14ac:dyDescent="0.4">
      <c r="B45" s="43"/>
      <c r="C45" s="11" t="s">
        <v>29</v>
      </c>
      <c r="D45" s="19">
        <f>SUM(D39:D44)</f>
        <v>0</v>
      </c>
      <c r="E45" s="36">
        <f>IF($D$15=0,0,+D45/$D$15)</f>
        <v>0</v>
      </c>
      <c r="F45" s="20">
        <f>SUM(F39:F44)</f>
        <v>0</v>
      </c>
      <c r="G45" s="71" t="str">
        <f>IF(D45=0,"N/A",F45/D45)</f>
        <v>N/A</v>
      </c>
      <c r="H45" s="20">
        <f>SUM(H39:H44)</f>
        <v>0</v>
      </c>
      <c r="I45" s="19">
        <f>SUM(I39:I44)</f>
        <v>0</v>
      </c>
      <c r="J45" s="20">
        <f>SUM(J39:J44)</f>
        <v>0</v>
      </c>
      <c r="K45" s="69" t="str">
        <f>IF(D45=0,"N/A",J45/D45)</f>
        <v>N/A</v>
      </c>
      <c r="L45" s="44"/>
      <c r="N45" s="34"/>
    </row>
    <row r="46" spans="2:14" x14ac:dyDescent="0.4">
      <c r="B46" s="43"/>
      <c r="C46" s="64"/>
      <c r="D46" s="65"/>
      <c r="E46" s="66"/>
      <c r="F46" s="66"/>
      <c r="G46" s="66"/>
      <c r="H46" s="66"/>
      <c r="I46" s="65"/>
      <c r="J46" s="66"/>
      <c r="K46" s="66"/>
      <c r="L46" s="44"/>
    </row>
    <row r="47" spans="2:14" x14ac:dyDescent="0.4">
      <c r="B47" s="43"/>
      <c r="C47" s="21" t="s">
        <v>30</v>
      </c>
      <c r="D47" s="22">
        <f>+D35+D45+D26</f>
        <v>0</v>
      </c>
      <c r="E47" s="70">
        <f>IF($D$15=0,0,+D47/$D$15)</f>
        <v>0</v>
      </c>
      <c r="F47" s="22">
        <f>+F35+F45+F26</f>
        <v>0</v>
      </c>
      <c r="G47" s="68" t="str">
        <f>IF(D47=0,"N/A",F47/D47)</f>
        <v>N/A</v>
      </c>
      <c r="H47" s="22">
        <f>+H35+H45+H26</f>
        <v>0</v>
      </c>
      <c r="I47" s="22">
        <f>+I35+I45+I26</f>
        <v>0</v>
      </c>
      <c r="J47" s="22">
        <f>+J35+J45+J26</f>
        <v>0</v>
      </c>
      <c r="K47" s="68" t="str">
        <f>IF(D47=0,"N/A",J47/D47)</f>
        <v>N/A</v>
      </c>
      <c r="L47" s="44"/>
    </row>
    <row r="48" spans="2:14" x14ac:dyDescent="0.4">
      <c r="B48" s="43"/>
      <c r="C48" s="50"/>
      <c r="D48" s="51"/>
      <c r="E48" s="51"/>
      <c r="F48" s="51"/>
      <c r="G48" s="51"/>
      <c r="H48" s="51"/>
      <c r="I48" s="51"/>
      <c r="J48" s="51"/>
      <c r="K48" s="51"/>
      <c r="L48" s="44"/>
    </row>
    <row r="49" spans="2:12" x14ac:dyDescent="0.4">
      <c r="B49" s="43"/>
      <c r="C49" s="39" t="s">
        <v>31</v>
      </c>
      <c r="D49" s="39"/>
      <c r="E49" s="39"/>
      <c r="F49" s="39"/>
      <c r="G49" s="39"/>
      <c r="H49" s="39"/>
      <c r="I49" s="39"/>
      <c r="J49" s="39"/>
      <c r="K49" s="39"/>
      <c r="L49" s="44"/>
    </row>
    <row r="50" spans="2:12" ht="13.5" thickBot="1" x14ac:dyDescent="0.45">
      <c r="B50" s="48"/>
      <c r="C50" s="52"/>
      <c r="D50" s="52"/>
      <c r="E50" s="52"/>
      <c r="F50" s="52"/>
      <c r="G50" s="52"/>
      <c r="H50" s="52"/>
      <c r="I50" s="52"/>
      <c r="J50" s="52"/>
      <c r="K50" s="52"/>
      <c r="L50" s="49"/>
    </row>
    <row r="51" spans="2:12" x14ac:dyDescent="0.4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2:12" ht="15" customHeight="1" x14ac:dyDescent="0.4">
      <c r="B52" s="39"/>
      <c r="C52" s="88" t="s">
        <v>32</v>
      </c>
      <c r="D52" s="89"/>
      <c r="E52" s="90" t="s">
        <v>33</v>
      </c>
      <c r="F52" s="91"/>
      <c r="G52" s="91"/>
      <c r="H52" s="91"/>
      <c r="I52" s="91"/>
      <c r="J52" s="91"/>
      <c r="K52" s="91"/>
      <c r="L52" s="92"/>
    </row>
    <row r="53" spans="2:12" ht="15" customHeight="1" x14ac:dyDescent="0.4">
      <c r="B53" s="39"/>
      <c r="C53" s="99" t="s">
        <v>34</v>
      </c>
      <c r="D53" s="100"/>
      <c r="E53" s="93"/>
      <c r="F53" s="94"/>
      <c r="G53" s="94"/>
      <c r="H53" s="94"/>
      <c r="I53" s="94"/>
      <c r="J53" s="94"/>
      <c r="K53" s="94"/>
      <c r="L53" s="95"/>
    </row>
    <row r="54" spans="2:12" x14ac:dyDescent="0.4">
      <c r="B54" s="39"/>
      <c r="C54" s="101"/>
      <c r="D54" s="100"/>
      <c r="E54" s="93"/>
      <c r="F54" s="94"/>
      <c r="G54" s="94"/>
      <c r="H54" s="94"/>
      <c r="I54" s="94"/>
      <c r="J54" s="94"/>
      <c r="K54" s="94"/>
      <c r="L54" s="95"/>
    </row>
    <row r="55" spans="2:12" x14ac:dyDescent="0.4">
      <c r="B55" s="39"/>
      <c r="C55" s="101"/>
      <c r="D55" s="100"/>
      <c r="E55" s="96"/>
      <c r="F55" s="97"/>
      <c r="G55" s="97"/>
      <c r="H55" s="97"/>
      <c r="I55" s="97"/>
      <c r="J55" s="97"/>
      <c r="K55" s="97"/>
      <c r="L55" s="98"/>
    </row>
    <row r="56" spans="2:12" x14ac:dyDescent="0.4">
      <c r="B56" s="39"/>
      <c r="C56" s="72"/>
      <c r="D56" s="72"/>
      <c r="E56" s="74"/>
      <c r="F56" s="74"/>
      <c r="G56" s="74"/>
      <c r="H56" s="74"/>
      <c r="I56" s="74"/>
      <c r="J56" s="74"/>
      <c r="K56" s="74"/>
      <c r="L56" s="74"/>
    </row>
    <row r="57" spans="2:12" ht="15" customHeight="1" x14ac:dyDescent="0.4">
      <c r="B57" s="39"/>
      <c r="C57" s="88" t="s">
        <v>35</v>
      </c>
      <c r="D57" s="88"/>
      <c r="E57" s="107" t="s">
        <v>33</v>
      </c>
      <c r="F57" s="107"/>
      <c r="G57" s="107"/>
      <c r="H57" s="107"/>
      <c r="I57" s="107"/>
      <c r="J57" s="107"/>
      <c r="K57" s="107"/>
      <c r="L57" s="107"/>
    </row>
    <row r="58" spans="2:12" ht="15" customHeight="1" x14ac:dyDescent="0.4">
      <c r="B58" s="39"/>
      <c r="C58" s="108" t="s">
        <v>36</v>
      </c>
      <c r="D58" s="108"/>
      <c r="E58" s="107"/>
      <c r="F58" s="107"/>
      <c r="G58" s="107"/>
      <c r="H58" s="107"/>
      <c r="I58" s="107"/>
      <c r="J58" s="107"/>
      <c r="K58" s="107"/>
      <c r="L58" s="107"/>
    </row>
    <row r="59" spans="2:12" ht="29.25" customHeight="1" x14ac:dyDescent="0.4">
      <c r="B59" s="39"/>
      <c r="C59" s="109" t="s">
        <v>37</v>
      </c>
      <c r="D59" s="109"/>
      <c r="E59" s="107"/>
      <c r="F59" s="107"/>
      <c r="G59" s="107"/>
      <c r="H59" s="107"/>
      <c r="I59" s="107"/>
      <c r="J59" s="107"/>
      <c r="K59" s="107"/>
      <c r="L59" s="107"/>
    </row>
    <row r="60" spans="2:12" ht="1.5" customHeight="1" x14ac:dyDescent="0.4">
      <c r="B60" s="39"/>
      <c r="C60" s="39"/>
      <c r="D60" s="39"/>
      <c r="E60" s="107"/>
      <c r="F60" s="107"/>
      <c r="G60" s="107"/>
      <c r="H60" s="107"/>
      <c r="I60" s="107"/>
      <c r="J60" s="107"/>
      <c r="K60" s="107"/>
      <c r="L60" s="107"/>
    </row>
    <row r="62" spans="2:12" x14ac:dyDescent="0.4">
      <c r="C62" s="88" t="s">
        <v>38</v>
      </c>
      <c r="D62" s="88"/>
      <c r="E62" s="107" t="s">
        <v>33</v>
      </c>
      <c r="F62" s="107"/>
      <c r="G62" s="107"/>
      <c r="H62" s="107"/>
      <c r="I62" s="107"/>
      <c r="J62" s="107"/>
      <c r="K62" s="107"/>
      <c r="L62" s="107"/>
    </row>
    <row r="63" spans="2:12" x14ac:dyDescent="0.4">
      <c r="C63" s="108" t="s">
        <v>36</v>
      </c>
      <c r="D63" s="108"/>
      <c r="E63" s="107"/>
      <c r="F63" s="107"/>
      <c r="G63" s="107"/>
      <c r="H63" s="107"/>
      <c r="I63" s="107"/>
      <c r="J63" s="107"/>
      <c r="K63" s="107"/>
      <c r="L63" s="107"/>
    </row>
    <row r="64" spans="2:12" ht="12.75" customHeight="1" x14ac:dyDescent="0.4">
      <c r="C64" s="99" t="s">
        <v>39</v>
      </c>
      <c r="D64" s="110"/>
      <c r="E64" s="107"/>
      <c r="F64" s="107"/>
      <c r="G64" s="107"/>
      <c r="H64" s="107"/>
      <c r="I64" s="107"/>
      <c r="J64" s="107"/>
      <c r="K64" s="107"/>
      <c r="L64" s="107"/>
    </row>
    <row r="65" spans="3:12" x14ac:dyDescent="0.4">
      <c r="C65" s="99"/>
      <c r="D65" s="110"/>
      <c r="E65" s="107"/>
      <c r="F65" s="107"/>
      <c r="G65" s="107"/>
      <c r="H65" s="107"/>
      <c r="I65" s="107"/>
      <c r="J65" s="107"/>
      <c r="K65" s="107"/>
      <c r="L65" s="107"/>
    </row>
  </sheetData>
  <mergeCells count="16">
    <mergeCell ref="C57:D57"/>
    <mergeCell ref="E57:L60"/>
    <mergeCell ref="C58:D58"/>
    <mergeCell ref="C59:D59"/>
    <mergeCell ref="C62:D62"/>
    <mergeCell ref="E62:L65"/>
    <mergeCell ref="C63:D63"/>
    <mergeCell ref="C64:D65"/>
    <mergeCell ref="C52:D52"/>
    <mergeCell ref="E52:L55"/>
    <mergeCell ref="C53:D55"/>
    <mergeCell ref="D3:K3"/>
    <mergeCell ref="D5:K5"/>
    <mergeCell ref="D7:K7"/>
    <mergeCell ref="G9:G10"/>
    <mergeCell ref="J9:K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a12c7b-434a-4dc0-8d3c-0abd11eb2aba" xsi:nil="true"/>
    <_dlc_DocId xmlns="41a12c7b-434a-4dc0-8d3c-0abd11eb2aba">COMM-941029764-3118</_dlc_DocId>
    <_dlc_DocIdUrl xmlns="41a12c7b-434a-4dc0-8d3c-0abd11eb2aba">
      <Url>https://coordinareau.sharepoint.com/sites/comm/_layouts/15/DocIdRedir.aspx?ID=COMM-941029764-3118</Url>
      <Description>COMM-941029764-3118</Description>
    </_dlc_DocIdUrl>
    <_dlc_DocIdPersistId xmlns="41a12c7b-434a-4dc0-8d3c-0abd11eb2aba" xsi:nil="true"/>
    <lcf76f155ced4ddcb4097134ff3c332f xmlns="24ac1516-fcf9-40ce-b6bc-aca6f716c972">
      <Terms xmlns="http://schemas.microsoft.com/office/infopath/2007/PartnerControls"/>
    </lcf76f155ced4ddcb4097134ff3c332f>
    <ContractManager xmlns="24ac1516-fcf9-40ce-b6bc-aca6f716c972">
      <UserInfo>
        <DisplayName/>
        <AccountId xsi:nil="true"/>
        <AccountType/>
      </UserInfo>
    </ContractManager>
    <Note xmlns="24ac1516-fcf9-40ce-b6bc-aca6f716c972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E9C3BEF04E8748A8447F278F9E91BC" ma:contentTypeVersion="16" ma:contentTypeDescription="Create a new document." ma:contentTypeScope="" ma:versionID="fed1708813e8360d521cec319626e39e">
  <xsd:schema xmlns:xsd="http://www.w3.org/2001/XMLSchema" xmlns:xs="http://www.w3.org/2001/XMLSchema" xmlns:p="http://schemas.microsoft.com/office/2006/metadata/properties" xmlns:ns2="41a12c7b-434a-4dc0-8d3c-0abd11eb2aba" xmlns:ns3="24ac1516-fcf9-40ce-b6bc-aca6f716c972" targetNamespace="http://schemas.microsoft.com/office/2006/metadata/properties" ma:root="true" ma:fieldsID="ebad5ebf0face654ef4bb98464d1086e" ns2:_="" ns3:_="">
    <xsd:import namespace="41a12c7b-434a-4dc0-8d3c-0abd11eb2aba"/>
    <xsd:import namespace="24ac1516-fcf9-40ce-b6bc-aca6f716c9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ContractManager" minOccurs="0"/>
                <xsd:element ref="ns3:Not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12c7b-434a-4dc0-8d3c-0abd11eb2ab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3534489-a21a-4ac9-a800-701689c5af5c}" ma:internalName="TaxCatchAll" ma:showField="CatchAllData" ma:web="41a12c7b-434a-4dc0-8d3c-0abd11eb2a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c1516-fcf9-40ce-b6bc-aca6f716c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7b444fa-43f8-4827-af8e-a09e89e601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ContractManager" ma:index="24" nillable="true" ma:displayName="Contract Manager" ma:description="Name of the person managing the contract" ma:format="Dropdown" ma:list="UserInfo" ma:SharePointGroup="0" ma:internalName="Contract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" ma:index="25" nillable="true" ma:displayName="Note" ma:format="Dropdown" ma:internalName="Note">
      <xsd:simpleType>
        <xsd:restriction base="dms:Text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DDC1E3-8762-4F5E-B523-F1B996942195}">
  <ds:schemaRefs>
    <ds:schemaRef ds:uri="http://schemas.microsoft.com/office/2006/metadata/properties"/>
    <ds:schemaRef ds:uri="http://schemas.microsoft.com/office/infopath/2007/PartnerControls"/>
    <ds:schemaRef ds:uri="41a12c7b-434a-4dc0-8d3c-0abd11eb2aba"/>
    <ds:schemaRef ds:uri="24ac1516-fcf9-40ce-b6bc-aca6f716c972"/>
  </ds:schemaRefs>
</ds:datastoreItem>
</file>

<file path=customXml/itemProps2.xml><?xml version="1.0" encoding="utf-8"?>
<ds:datastoreItem xmlns:ds="http://schemas.openxmlformats.org/officeDocument/2006/customXml" ds:itemID="{04AEF8A3-6FA6-4B7F-B739-14B4AADEB10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3AB8CCD-9E4C-4954-8B99-CA6FB8CC1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a12c7b-434a-4dc0-8d3c-0abd11eb2aba"/>
    <ds:schemaRef ds:uri="24ac1516-fcf9-40ce-b6bc-aca6f716c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5DC197-D6B1-47D3-85FA-3F2D6ACA3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FY2025.26</vt:lpstr>
      <vt:lpstr>FY2026.27</vt:lpstr>
    </vt:vector>
  </TitlesOfParts>
  <Manager>Commissioning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COORDINARE PHN</dc:title>
  <dc:subject/>
  <dc:creator>COORDINARE PHN</dc:creator>
  <cp:keywords/>
  <dc:description/>
  <cp:lastModifiedBy>Lucy (Lan) Phan</cp:lastModifiedBy>
  <cp:revision/>
  <dcterms:created xsi:type="dcterms:W3CDTF">2016-07-05T01:21:54Z</dcterms:created>
  <dcterms:modified xsi:type="dcterms:W3CDTF">2025-04-29T07:31:33Z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0x010100A8E9C3BEF04E8748A8447F278F9E91BC</vt:lpwstr>
  </property>
  <property fmtid="{D5CDD505-2E9C-101B-9397-08002B2CF9AE}" pid="3" name="_dlc_policyId">
    <vt:lpwstr>0x010100E7496BD824339740AD3ADDBFDE37796302|-460695532</vt:lpwstr>
  </property>
  <property fmtid="{D5CDD505-2E9C-101B-9397-08002B2CF9AE}" pid="4" name="ItemRetentionFormula">
    <vt:lpwstr>&lt;formula id="Bluebox.eDMS.TJ.Retention.CompanyDocumentExpiration" /&gt;</vt:lpwstr>
  </property>
  <property fmtid="{D5CDD505-2E9C-101B-9397-08002B2CF9AE}" pid="5" name="_dlc_DocIdItemGuid">
    <vt:lpwstr>8455171c-1ad6-461e-ad47-6ae48443ff20</vt:lpwstr>
  </property>
  <property fmtid="{D5CDD505-2E9C-101B-9397-08002B2CF9AE}" pid="6" name="Team">
    <vt:lpwstr>68;#Planning and Performance|a63a0199-680b-4a3a-a56d-15144420bae2</vt:lpwstr>
  </property>
  <property fmtid="{D5CDD505-2E9C-101B-9397-08002B2CF9AE}" pid="7" name="DocumentType1">
    <vt:lpwstr>45;#Template|829d8ba0-8a17-4b86-a188-4639046e8ee1</vt:lpwstr>
  </property>
  <property fmtid="{D5CDD505-2E9C-101B-9397-08002B2CF9AE}" pid="8" name="Function">
    <vt:lpwstr>69;#Commissioning|5747b11b-895f-4874-989f-132c76b66e8c</vt:lpwstr>
  </property>
  <property fmtid="{D5CDD505-2E9C-101B-9397-08002B2CF9AE}" pid="9" name="Entity1">
    <vt:lpwstr>3;#Coordinare|8dd045ef-5eb5-4a6e-8dca-9843f1129861</vt:lpwstr>
  </property>
  <property fmtid="{D5CDD505-2E9C-101B-9397-08002B2CF9AE}" pid="10" name="DocumentStatus1">
    <vt:lpwstr>35;#Final|b560a585-d1d6-4ad5-aa77-44a1cadc05e6</vt:lpwstr>
  </property>
  <property fmtid="{D5CDD505-2E9C-101B-9397-08002B2CF9AE}" pid="11" name="Direction">
    <vt:lpwstr/>
  </property>
  <property fmtid="{D5CDD505-2E9C-101B-9397-08002B2CF9AE}" pid="12" name="d6eaad81827c45fba8bc051e8dd2d8d4">
    <vt:lpwstr>Commissioning|5747b11b-895f-4874-989f-132c76b66e8c</vt:lpwstr>
  </property>
  <property fmtid="{D5CDD505-2E9C-101B-9397-08002B2CF9AE}" pid="13" name="e306dfb27f1040d9a07de983f529ed4d">
    <vt:lpwstr/>
  </property>
  <property fmtid="{D5CDD505-2E9C-101B-9397-08002B2CF9AE}" pid="14" name="Program Area">
    <vt:lpwstr>52;#Commissioning|1335fb10-f2fc-47d5-a98f-ef071aba60ab</vt:lpwstr>
  </property>
  <property fmtid="{D5CDD505-2E9C-101B-9397-08002B2CF9AE}" pid="15" name="Provider">
    <vt:lpwstr>136;#ProCare Mental Health Services|435ee220-2f03-404b-b1fa-db9e3c3e926e</vt:lpwstr>
  </property>
  <property fmtid="{D5CDD505-2E9C-101B-9397-08002B2CF9AE}" pid="16" name="l3c708e5c6444b3b89d85926bb0d73d7">
    <vt:lpwstr>Coordinare|8dd045ef-5eb5-4a6e-8dca-9843f1129861</vt:lpwstr>
  </property>
  <property fmtid="{D5CDD505-2E9C-101B-9397-08002B2CF9AE}" pid="17" name="o39c54f5bbb447e78c2793db486d9e3e">
    <vt:lpwstr>Planning and Performance|a63a0199-680b-4a3a-a56d-15144420bae2</vt:lpwstr>
  </property>
  <property fmtid="{D5CDD505-2E9C-101B-9397-08002B2CF9AE}" pid="18" name="ExternalReference">
    <vt:lpwstr/>
  </property>
  <property fmtid="{D5CDD505-2E9C-101B-9397-08002B2CF9AE}" pid="19" name="URL">
    <vt:lpwstr/>
  </property>
  <property fmtid="{D5CDD505-2E9C-101B-9397-08002B2CF9AE}" pid="20" name="DocumentSetDescription">
    <vt:lpwstr/>
  </property>
  <property fmtid="{D5CDD505-2E9C-101B-9397-08002B2CF9AE}" pid="21" name="_docset_NoMedatataSyncRequired">
    <vt:lpwstr>False</vt:lpwstr>
  </property>
  <property fmtid="{D5CDD505-2E9C-101B-9397-08002B2CF9AE}" pid="22" name="Approval Status">
    <vt:lpwstr>6;#Not Approved|3febefe4-b72b-46b5-a023-f9c4a7a5735a</vt:lpwstr>
  </property>
  <property fmtid="{D5CDD505-2E9C-101B-9397-08002B2CF9AE}" pid="23" name="MediaServiceImageTags">
    <vt:lpwstr/>
  </property>
</Properties>
</file>